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19416" windowHeight="11016"/>
  </bookViews>
  <sheets>
    <sheet name="1" sheetId="1" r:id="rId1"/>
    <sheet name="2" sheetId="2" r:id="rId2"/>
  </sheets>
  <calcPr calcId="171027"/>
</workbook>
</file>

<file path=xl/calcChain.xml><?xml version="1.0" encoding="utf-8"?>
<calcChain xmlns="http://schemas.openxmlformats.org/spreadsheetml/2006/main">
  <c r="E7" i="2" l="1"/>
  <c r="E6" i="2"/>
  <c r="E5" i="2"/>
  <c r="E2" i="2" s="1"/>
  <c r="E7" i="1"/>
  <c r="E6" i="1"/>
  <c r="E5" i="1"/>
  <c r="E2" i="1" s="1"/>
</calcChain>
</file>

<file path=xl/sharedStrings.xml><?xml version="1.0" encoding="utf-8"?>
<sst xmlns="http://schemas.openxmlformats.org/spreadsheetml/2006/main" count="3125" uniqueCount="542">
  <si>
    <t>NaamGewest (nl)</t>
  </si>
  <si>
    <t>Brussel</t>
  </si>
  <si>
    <t>Vlaanderen</t>
  </si>
  <si>
    <t>Wallonië</t>
  </si>
  <si>
    <t/>
  </si>
  <si>
    <t>Code OCMW (NIS)/Code CPAS (INS)</t>
  </si>
  <si>
    <t>NaamOCMW (nl)</t>
  </si>
  <si>
    <t>ANTWERPEN</t>
  </si>
  <si>
    <t>BOECHOUT</t>
  </si>
  <si>
    <t>BOOM</t>
  </si>
  <si>
    <t>BORSBEEK</t>
  </si>
  <si>
    <t>BRASSCHAAT</t>
  </si>
  <si>
    <t>BRECHT</t>
  </si>
  <si>
    <t>EDEGEM</t>
  </si>
  <si>
    <t>ESSEN</t>
  </si>
  <si>
    <t>HEMIKSEM</t>
  </si>
  <si>
    <t>HOVE</t>
  </si>
  <si>
    <t>KALMTHOUT</t>
  </si>
  <si>
    <t>KONTICH</t>
  </si>
  <si>
    <t>MORTSEL</t>
  </si>
  <si>
    <t>NIEL</t>
  </si>
  <si>
    <t>SCHELLE</t>
  </si>
  <si>
    <t>SCHILDE</t>
  </si>
  <si>
    <t>SCHOTEN</t>
  </si>
  <si>
    <t>STABROEK</t>
  </si>
  <si>
    <t>WIJNEGEM</t>
  </si>
  <si>
    <t>WOMMELGEM</t>
  </si>
  <si>
    <t>WUUSTWEZEL</t>
  </si>
  <si>
    <t>ZANDHOVEN</t>
  </si>
  <si>
    <t>ZOERSEL</t>
  </si>
  <si>
    <t>ZWIJNDRECHT</t>
  </si>
  <si>
    <t>MALLE</t>
  </si>
  <si>
    <t>BERLAAR</t>
  </si>
  <si>
    <t>BONHEIDEN</t>
  </si>
  <si>
    <t>BORNEM</t>
  </si>
  <si>
    <t>DUFFEL</t>
  </si>
  <si>
    <t>HEIST-OP-DEN-BERG</t>
  </si>
  <si>
    <t>LIER</t>
  </si>
  <si>
    <t>MECHELEN</t>
  </si>
  <si>
    <t>NIJLEN</t>
  </si>
  <si>
    <t>PUTTE</t>
  </si>
  <si>
    <t>PUURS</t>
  </si>
  <si>
    <t>SINT-KATELIJNE-WAVER</t>
  </si>
  <si>
    <t>WILLEBROEK</t>
  </si>
  <si>
    <t>ARENDONK</t>
  </si>
  <si>
    <t>BAARLE-HERTOG</t>
  </si>
  <si>
    <t>BALEN</t>
  </si>
  <si>
    <t>BEERSE</t>
  </si>
  <si>
    <t>GEEL</t>
  </si>
  <si>
    <t>HERENTALS</t>
  </si>
  <si>
    <t>HERENTHOUT</t>
  </si>
  <si>
    <t>HOOGSTRATEN</t>
  </si>
  <si>
    <t>KASTERLEE</t>
  </si>
  <si>
    <t>LILLE</t>
  </si>
  <si>
    <t>MERKSPLAS</t>
  </si>
  <si>
    <t>MOL</t>
  </si>
  <si>
    <t>OLEN</t>
  </si>
  <si>
    <t>OUD-TURNHOUT</t>
  </si>
  <si>
    <t>RAVELS</t>
  </si>
  <si>
    <t>RETIE</t>
  </si>
  <si>
    <t>RIJKEVORSEL</t>
  </si>
  <si>
    <t>TURNHOUT</t>
  </si>
  <si>
    <t>VORSELAAR</t>
  </si>
  <si>
    <t>VOSSELAAR</t>
  </si>
  <si>
    <t>WESTERLO</t>
  </si>
  <si>
    <t>LAAKDAL</t>
  </si>
  <si>
    <t>ANDERLECHT</t>
  </si>
  <si>
    <t>OUDERGEM</t>
  </si>
  <si>
    <t>SINT-AGATHA-BERCHEM</t>
  </si>
  <si>
    <t>BRUSSEL</t>
  </si>
  <si>
    <t>ETTERBEEK</t>
  </si>
  <si>
    <t>EVERE</t>
  </si>
  <si>
    <t>VORST</t>
  </si>
  <si>
    <t>GANSHOREN</t>
  </si>
  <si>
    <t>ELSENE</t>
  </si>
  <si>
    <t>JETTE</t>
  </si>
  <si>
    <t>KOEKELBERG</t>
  </si>
  <si>
    <t>SINT-JANS-MOLENBEEK</t>
  </si>
  <si>
    <t>SINT-GILLIS</t>
  </si>
  <si>
    <t>SINT-JOOST-TEN-NODE</t>
  </si>
  <si>
    <t>SCHAARBEEK</t>
  </si>
  <si>
    <t>UKKEL</t>
  </si>
  <si>
    <t>WATERMAAL-BOSVOORDE</t>
  </si>
  <si>
    <t>SINT-LAMBRECHTS-WOLUWE</t>
  </si>
  <si>
    <t>SINT-PIETERS-WOLUWE</t>
  </si>
  <si>
    <t>ASSE</t>
  </si>
  <si>
    <t>BEERSEL</t>
  </si>
  <si>
    <t>DILBEEK</t>
  </si>
  <si>
    <t>GALMAARDEN</t>
  </si>
  <si>
    <t>GRIMBERGEN</t>
  </si>
  <si>
    <t>HALLE</t>
  </si>
  <si>
    <t>HOEILAART</t>
  </si>
  <si>
    <t>KAPELLE-OP-DEN-BOS</t>
  </si>
  <si>
    <t>MACHELEN</t>
  </si>
  <si>
    <t>MERCHTEM</t>
  </si>
  <si>
    <t>OPWIJK</t>
  </si>
  <si>
    <t>OVERIJSE</t>
  </si>
  <si>
    <t>SINT-PIETERS-LEEUW</t>
  </si>
  <si>
    <t>STEENOKKERZEEL</t>
  </si>
  <si>
    <t>TERNAT</t>
  </si>
  <si>
    <t>VILVOORDE</t>
  </si>
  <si>
    <t>ZAVENTEM</t>
  </si>
  <si>
    <t>ZEMST</t>
  </si>
  <si>
    <t>DROGENBOS</t>
  </si>
  <si>
    <t>KRAAINEM</t>
  </si>
  <si>
    <t>SINT-GENESIUS-RODE</t>
  </si>
  <si>
    <t>WEMMEL</t>
  </si>
  <si>
    <t>WEZEMBEEK-OPPEM</t>
  </si>
  <si>
    <t>LENNIK</t>
  </si>
  <si>
    <t>AARSCHOT</t>
  </si>
  <si>
    <t>BEKKEVOORT</t>
  </si>
  <si>
    <t>BIERBEEK</t>
  </si>
  <si>
    <t>BOORTMEERBEEK</t>
  </si>
  <si>
    <t>BOUTERSEM</t>
  </si>
  <si>
    <t>DIEST</t>
  </si>
  <si>
    <t>GEETBETS</t>
  </si>
  <si>
    <t>HERENT</t>
  </si>
  <si>
    <t>HOEGAARDEN</t>
  </si>
  <si>
    <t>HOLSBEEK</t>
  </si>
  <si>
    <t>HULDENBERG</t>
  </si>
  <si>
    <t>KEERBERGEN</t>
  </si>
  <si>
    <t>KORTENBERG</t>
  </si>
  <si>
    <t>LANDEN</t>
  </si>
  <si>
    <t>LEUVEN</t>
  </si>
  <si>
    <t>OUD-HEVERLEE</t>
  </si>
  <si>
    <t>TERVUREN</t>
  </si>
  <si>
    <t>TIENEN</t>
  </si>
  <si>
    <t>LINTER</t>
  </si>
  <si>
    <t>SCHERPENHEUVEL-ZICHEM</t>
  </si>
  <si>
    <t>BEVEKOM</t>
  </si>
  <si>
    <t>EIGENBRAKEL</t>
  </si>
  <si>
    <t>COURT-SAINT-ETIENNE</t>
  </si>
  <si>
    <t>GENEPIËN</t>
  </si>
  <si>
    <t>ITTER</t>
  </si>
  <si>
    <t>GELDENAKEN</t>
  </si>
  <si>
    <t>TERHULPEN</t>
  </si>
  <si>
    <t>MONT-SAINT-GUIBERT</t>
  </si>
  <si>
    <t>NIJVEL</t>
  </si>
  <si>
    <t>PERWIJS</t>
  </si>
  <si>
    <t>RIXENSART</t>
  </si>
  <si>
    <t>TUBEKE</t>
  </si>
  <si>
    <t>VILLERS-LA-VILLE</t>
  </si>
  <si>
    <t>WATERLOO</t>
  </si>
  <si>
    <t>WAVER</t>
  </si>
  <si>
    <t>CHASTRE</t>
  </si>
  <si>
    <t>ORP-JAUCHE</t>
  </si>
  <si>
    <t>OTTIGNIES-LOUVAIN-LA-NEUVE</t>
  </si>
  <si>
    <t>REBECQ</t>
  </si>
  <si>
    <t>WALHAIN</t>
  </si>
  <si>
    <t>BEERNEM</t>
  </si>
  <si>
    <t>BLANKENBERGE</t>
  </si>
  <si>
    <t>BRUGGE</t>
  </si>
  <si>
    <t>DAMME</t>
  </si>
  <si>
    <t>JABBEKE</t>
  </si>
  <si>
    <t>OOSTKAMP</t>
  </si>
  <si>
    <t>TORHOUT</t>
  </si>
  <si>
    <t>ZEDELGEM</t>
  </si>
  <si>
    <t>KNOKKE-HEIST</t>
  </si>
  <si>
    <t>DIKSMUIDE</t>
  </si>
  <si>
    <t>HOUTHULST</t>
  </si>
  <si>
    <t>LO-RENINGE</t>
  </si>
  <si>
    <t>IEPER</t>
  </si>
  <si>
    <t>POPERINGE</t>
  </si>
  <si>
    <t>WERVIK</t>
  </si>
  <si>
    <t>ZONNEBEKE</t>
  </si>
  <si>
    <t>HEUVELLAND</t>
  </si>
  <si>
    <t>VLETEREN</t>
  </si>
  <si>
    <t>AVELGEM</t>
  </si>
  <si>
    <t>DEERLIJK</t>
  </si>
  <si>
    <t>HARELBEKE</t>
  </si>
  <si>
    <t>KORTRIJK</t>
  </si>
  <si>
    <t>KUURNE</t>
  </si>
  <si>
    <t>MENEN</t>
  </si>
  <si>
    <t>WAREGEM</t>
  </si>
  <si>
    <t>WEVELGEM</t>
  </si>
  <si>
    <t>ZWEVEGEM</t>
  </si>
  <si>
    <t>BREDENE</t>
  </si>
  <si>
    <t>GISTEL</t>
  </si>
  <si>
    <t>ICHTEGEM</t>
  </si>
  <si>
    <t>MIDDELKERKE</t>
  </si>
  <si>
    <t>OOSTENDE</t>
  </si>
  <si>
    <t>OUDENBURG</t>
  </si>
  <si>
    <t>DE HAAN</t>
  </si>
  <si>
    <t>INGELMUNSTER</t>
  </si>
  <si>
    <t>IZEGEM</t>
  </si>
  <si>
    <t>LICHTERVELDE</t>
  </si>
  <si>
    <t>ROESELARE</t>
  </si>
  <si>
    <t>MEULEBEKE</t>
  </si>
  <si>
    <t>OOSTROZEBEKE</t>
  </si>
  <si>
    <t>TIELT</t>
  </si>
  <si>
    <t>DE PANNE</t>
  </si>
  <si>
    <t>KOKSIJDE</t>
  </si>
  <si>
    <t>NIEUWPOORT</t>
  </si>
  <si>
    <t>VEURNE</t>
  </si>
  <si>
    <t>AALST</t>
  </si>
  <si>
    <t>DENDERLEEUW</t>
  </si>
  <si>
    <t>GERAARDSBERGEN</t>
  </si>
  <si>
    <t>HAALTERT</t>
  </si>
  <si>
    <t>HERZELE</t>
  </si>
  <si>
    <t>LEDE</t>
  </si>
  <si>
    <t>NINOVE</t>
  </si>
  <si>
    <t>SINT-LIEVENS-HOUTEM</t>
  </si>
  <si>
    <t>ZOTTEGEM</t>
  </si>
  <si>
    <t>ERPE-MERE</t>
  </si>
  <si>
    <t>BERLARE</t>
  </si>
  <si>
    <t>BUGGENHOUT</t>
  </si>
  <si>
    <t>DENDERMONDE</t>
  </si>
  <si>
    <t>HAMME</t>
  </si>
  <si>
    <t>LAARNE</t>
  </si>
  <si>
    <t>WAASMUNSTER</t>
  </si>
  <si>
    <t>WETTEREN</t>
  </si>
  <si>
    <t>ZELE</t>
  </si>
  <si>
    <t>ASSENEDE</t>
  </si>
  <si>
    <t>EEKLO</t>
  </si>
  <si>
    <t>KAPRIJKE</t>
  </si>
  <si>
    <t>MALDEGEM</t>
  </si>
  <si>
    <t>AALTER</t>
  </si>
  <si>
    <t>DEINZE</t>
  </si>
  <si>
    <t>DESTELBERGEN</t>
  </si>
  <si>
    <t>EVERGEM</t>
  </si>
  <si>
    <t>GAVERE</t>
  </si>
  <si>
    <t>GENT</t>
  </si>
  <si>
    <t>LOCHRISTI</t>
  </si>
  <si>
    <t>LOVENDEGEM</t>
  </si>
  <si>
    <t>MELLE</t>
  </si>
  <si>
    <t>MERELBEKE</t>
  </si>
  <si>
    <t>NAZARETH</t>
  </si>
  <si>
    <t>NEVELE</t>
  </si>
  <si>
    <t>OOSTERZELE</t>
  </si>
  <si>
    <t>SINT-MARTENS-LATEM</t>
  </si>
  <si>
    <t>WAARSCHOOT</t>
  </si>
  <si>
    <t>ZOMERGEM</t>
  </si>
  <si>
    <t>ZULTE</t>
  </si>
  <si>
    <t>KRUISHOUTEM</t>
  </si>
  <si>
    <t>OUDENAARDE</t>
  </si>
  <si>
    <t>RONSE</t>
  </si>
  <si>
    <t>ZINGEM</t>
  </si>
  <si>
    <t>KLUISBERGEN</t>
  </si>
  <si>
    <t>WORTEGEM-PETEGEM</t>
  </si>
  <si>
    <t>HOREBEKE</t>
  </si>
  <si>
    <t>LIERDE</t>
  </si>
  <si>
    <t>MAARKEDAL</t>
  </si>
  <si>
    <t>ZWALM</t>
  </si>
  <si>
    <t>BEVEREN</t>
  </si>
  <si>
    <t>KRUIBEKE</t>
  </si>
  <si>
    <t>LOKEREN</t>
  </si>
  <si>
    <t>SINT-GILLIS-WAAS</t>
  </si>
  <si>
    <t>SINT-NIKLAAS (SINT-NIKLAAS)</t>
  </si>
  <si>
    <t>STEKENE</t>
  </si>
  <si>
    <t>TEMSE</t>
  </si>
  <si>
    <t>AAT</t>
  </si>
  <si>
    <t>BELOEIL</t>
  </si>
  <si>
    <t>BERNISSART</t>
  </si>
  <si>
    <t>BRUGELETTE</t>
  </si>
  <si>
    <t>FRASNES-LEZ-ANVAING</t>
  </si>
  <si>
    <t>CHAPELLE-LEZ-HERLAIMONT</t>
  </si>
  <si>
    <t>CHARLEROI</t>
  </si>
  <si>
    <t>CHATELET</t>
  </si>
  <si>
    <t>COURCELLES</t>
  </si>
  <si>
    <t>FARCIENNES</t>
  </si>
  <si>
    <t>FLEURUS</t>
  </si>
  <si>
    <t>GERPINNES</t>
  </si>
  <si>
    <t>MANAGE</t>
  </si>
  <si>
    <t>MONTIGNY-LE-TILLEUL</t>
  </si>
  <si>
    <t>PONT-A-CELLES</t>
  </si>
  <si>
    <t>SENEFFE</t>
  </si>
  <si>
    <t>AISEAU-PRESLES</t>
  </si>
  <si>
    <t>LES BONS VILLERS</t>
  </si>
  <si>
    <t>BOUSSU</t>
  </si>
  <si>
    <t>FRAMERIES</t>
  </si>
  <si>
    <t>BERGEN</t>
  </si>
  <si>
    <t>QUAREGNON</t>
  </si>
  <si>
    <t>QUIEVRAIN</t>
  </si>
  <si>
    <t>SAINT-GHISLAIN</t>
  </si>
  <si>
    <t>COLFONTAINE</t>
  </si>
  <si>
    <t>QUEVY</t>
  </si>
  <si>
    <t>MOESKROEN</t>
  </si>
  <si>
    <t>KOMEN-WAASTEN</t>
  </si>
  <si>
    <t>'S GRAVENBRAKEL</t>
  </si>
  <si>
    <t>EDINGEN</t>
  </si>
  <si>
    <t>LA LOUVIERE</t>
  </si>
  <si>
    <t>LESSEN</t>
  </si>
  <si>
    <t>ZINNIK</t>
  </si>
  <si>
    <t>ECAUSSINNES</t>
  </si>
  <si>
    <t>ANDERLUES</t>
  </si>
  <si>
    <t>BEAUMONT</t>
  </si>
  <si>
    <t>BINCHE</t>
  </si>
  <si>
    <t>CHIMAY</t>
  </si>
  <si>
    <t>ERQUELINNES</t>
  </si>
  <si>
    <t>LOBBES</t>
  </si>
  <si>
    <t>THUIN</t>
  </si>
  <si>
    <t>HAM-SUR-HEURE-NALINNES</t>
  </si>
  <si>
    <t>MORLANWELZ</t>
  </si>
  <si>
    <t>SIVRY-RANCE</t>
  </si>
  <si>
    <t>ANTOING</t>
  </si>
  <si>
    <t>ESTAIMPUIS</t>
  </si>
  <si>
    <t>PECQ</t>
  </si>
  <si>
    <t>PERUWELZ</t>
  </si>
  <si>
    <t>DOORNIK</t>
  </si>
  <si>
    <t>MONT-DE-L'ENCLUS</t>
  </si>
  <si>
    <t>AMAY</t>
  </si>
  <si>
    <t>HAMOIR</t>
  </si>
  <si>
    <t>HOEI</t>
  </si>
  <si>
    <t>MARCHIN</t>
  </si>
  <si>
    <t>VERLAINE</t>
  </si>
  <si>
    <t>VILLERS-LE-BOUILLET</t>
  </si>
  <si>
    <t>WANZE</t>
  </si>
  <si>
    <t>ENGIS</t>
  </si>
  <si>
    <t>ANS</t>
  </si>
  <si>
    <t>AWANS</t>
  </si>
  <si>
    <t>BEYNE-HEUSAY</t>
  </si>
  <si>
    <t>CHAUDFONTAINE</t>
  </si>
  <si>
    <t>DALHEM</t>
  </si>
  <si>
    <t>ESNEUX</t>
  </si>
  <si>
    <t>FLERON</t>
  </si>
  <si>
    <t>HERSTAL</t>
  </si>
  <si>
    <t>JUPRELLE</t>
  </si>
  <si>
    <t>LUIK</t>
  </si>
  <si>
    <t>OUPEYE</t>
  </si>
  <si>
    <t>SAINT-NICOLAS (LUIK)</t>
  </si>
  <si>
    <t>SERAING</t>
  </si>
  <si>
    <t>SOUMAGNE</t>
  </si>
  <si>
    <t>SPRIMONT</t>
  </si>
  <si>
    <t>WEZET</t>
  </si>
  <si>
    <t>GRACE-HOLLOGNE</t>
  </si>
  <si>
    <t>FLEMALLE</t>
  </si>
  <si>
    <t>NEUPRE</t>
  </si>
  <si>
    <t>TROOZ</t>
  </si>
  <si>
    <t>AUBEL</t>
  </si>
  <si>
    <t>DISON</t>
  </si>
  <si>
    <t>EUPEN</t>
  </si>
  <si>
    <t>HERVE</t>
  </si>
  <si>
    <t>JALHAY</t>
  </si>
  <si>
    <t>KELMIS</t>
  </si>
  <si>
    <t>LIMBURG</t>
  </si>
  <si>
    <t>LONTZEN</t>
  </si>
  <si>
    <t>MALMEDY</t>
  </si>
  <si>
    <t>PEPINSTER</t>
  </si>
  <si>
    <t>RAEREN</t>
  </si>
  <si>
    <t>SANKT VITH</t>
  </si>
  <si>
    <t>SPA</t>
  </si>
  <si>
    <t>STAVELOT</t>
  </si>
  <si>
    <t>STOUMONT</t>
  </si>
  <si>
    <t>THEUX</t>
  </si>
  <si>
    <t>VERVIERS</t>
  </si>
  <si>
    <t>WEISMES</t>
  </si>
  <si>
    <t>WELKENRAEDT</t>
  </si>
  <si>
    <t>BURG-REULAND</t>
  </si>
  <si>
    <t>THIMISTER-CLERMONT</t>
  </si>
  <si>
    <t>BERLOZ</t>
  </si>
  <si>
    <t>BRAIVES</t>
  </si>
  <si>
    <t>CRISNEE</t>
  </si>
  <si>
    <t>DONCEEL</t>
  </si>
  <si>
    <t>GEER</t>
  </si>
  <si>
    <t>OERLE</t>
  </si>
  <si>
    <t>SAINT-GEORGES-SUR-MEUSE</t>
  </si>
  <si>
    <t>BORGWORM</t>
  </si>
  <si>
    <t>WASSEIGES</t>
  </si>
  <si>
    <t>BERINGEN</t>
  </si>
  <si>
    <t>DIEPENBEEK</t>
  </si>
  <si>
    <t>GENK</t>
  </si>
  <si>
    <t>HASSELT</t>
  </si>
  <si>
    <t>LEOPOLDSBURG</t>
  </si>
  <si>
    <t>LUMMEN</t>
  </si>
  <si>
    <t>NIEUWERKERKEN</t>
  </si>
  <si>
    <t>SINT-TRUIDEN</t>
  </si>
  <si>
    <t>TESSENDERLO</t>
  </si>
  <si>
    <t>ZUTENDAAL</t>
  </si>
  <si>
    <t>HEUSDEN-ZOLDER</t>
  </si>
  <si>
    <t>LOMMEL</t>
  </si>
  <si>
    <t>NEERPELT</t>
  </si>
  <si>
    <t>OVERPELT</t>
  </si>
  <si>
    <t>HAMONT-ACHEL</t>
  </si>
  <si>
    <t>HECHTEL-EKSEL</t>
  </si>
  <si>
    <t>HOUTHALEN-HELCHTEREN</t>
  </si>
  <si>
    <t>MEEUWEN-GRUITRODE</t>
  </si>
  <si>
    <t>ALKEN</t>
  </si>
  <si>
    <t>BILZEN</t>
  </si>
  <si>
    <t>BORGLOON</t>
  </si>
  <si>
    <t>HOESELT</t>
  </si>
  <si>
    <t>KORTESSEM</t>
  </si>
  <si>
    <t>RIEMST</t>
  </si>
  <si>
    <t>TONGEREN</t>
  </si>
  <si>
    <t>WELLEN</t>
  </si>
  <si>
    <t>VOEREN</t>
  </si>
  <si>
    <t>AARLEN</t>
  </si>
  <si>
    <t>AUBANGE</t>
  </si>
  <si>
    <t>MARTELANGE</t>
  </si>
  <si>
    <t>MESSANCY</t>
  </si>
  <si>
    <t>BASTENAKEN</t>
  </si>
  <si>
    <t>HOUFFALIZE</t>
  </si>
  <si>
    <t>SAINTE-ODE</t>
  </si>
  <si>
    <t>DURBUY</t>
  </si>
  <si>
    <t>MARCHE-EN-FAMENNE</t>
  </si>
  <si>
    <t>NASSOGNE</t>
  </si>
  <si>
    <t>BERTRIX</t>
  </si>
  <si>
    <t>LIBIN</t>
  </si>
  <si>
    <t>SAINT-HUBERT</t>
  </si>
  <si>
    <t>TELLIN</t>
  </si>
  <si>
    <t>LIBRAMONT-CHEVIGNY</t>
  </si>
  <si>
    <t>ETALLE</t>
  </si>
  <si>
    <t>SAINT-LEGER</t>
  </si>
  <si>
    <t>VIRTON</t>
  </si>
  <si>
    <t>CINEY</t>
  </si>
  <si>
    <t>DINANT</t>
  </si>
  <si>
    <t>HOUYET</t>
  </si>
  <si>
    <t>ROCHEFORT</t>
  </si>
  <si>
    <t>YVOIR</t>
  </si>
  <si>
    <t>VRESSE-SUR-SEMOIS</t>
  </si>
  <si>
    <t>ANDENNE</t>
  </si>
  <si>
    <t>ASSESSE</t>
  </si>
  <si>
    <t>EGHEZEE</t>
  </si>
  <si>
    <t>FLOREFFE</t>
  </si>
  <si>
    <t>FOSSES-LA-VILLE</t>
  </si>
  <si>
    <t>GESVES</t>
  </si>
  <si>
    <t>NAMEN</t>
  </si>
  <si>
    <t>OHEY</t>
  </si>
  <si>
    <t>PROFONDEVILLE</t>
  </si>
  <si>
    <t>SAMBREVILLE</t>
  </si>
  <si>
    <t>FERNELMONT</t>
  </si>
  <si>
    <t>JEMEPPE-SUR-SAMBRE</t>
  </si>
  <si>
    <t>GEMBLOUX</t>
  </si>
  <si>
    <t>COUVIN</t>
  </si>
  <si>
    <t>FLORENNES</t>
  </si>
  <si>
    <t>PHILIPPEVILLE</t>
  </si>
  <si>
    <t>WALCOURT</t>
  </si>
  <si>
    <t>VIROINVAL</t>
  </si>
  <si>
    <t>NomCPAS (fr)</t>
  </si>
  <si>
    <t>NomRégion (fr)</t>
  </si>
  <si>
    <t>Bruxelles</t>
  </si>
  <si>
    <t>AUDERGHEM</t>
  </si>
  <si>
    <t>BERCHEM-SAINTE-AGATHE</t>
  </si>
  <si>
    <t>BRUXELLES</t>
  </si>
  <si>
    <t>FOREST</t>
  </si>
  <si>
    <t>IXELLES</t>
  </si>
  <si>
    <t>MOLENBEEK-SAINT-JEAN</t>
  </si>
  <si>
    <t>SAINT-GILLES</t>
  </si>
  <si>
    <t>SAINT-JOSSE-TEN-NOODE</t>
  </si>
  <si>
    <t>SCHAERBEEK</t>
  </si>
  <si>
    <t>UCCLE</t>
  </si>
  <si>
    <t>WATERMAEL-BOITSFORT</t>
  </si>
  <si>
    <t>WOLUWE-SAINT-LAMBERT</t>
  </si>
  <si>
    <t>WOLUWE-SAINT-PIERRE</t>
  </si>
  <si>
    <t>ANVERS</t>
  </si>
  <si>
    <t>Flandre</t>
  </si>
  <si>
    <t>LIERRE</t>
  </si>
  <si>
    <t>MALINES</t>
  </si>
  <si>
    <t>BAERLE-DUC</t>
  </si>
  <si>
    <t>GAMMERAGES</t>
  </si>
  <si>
    <t>HAL</t>
  </si>
  <si>
    <t>VILVORDE</t>
  </si>
  <si>
    <t>RHODE-SAINT-GENESE</t>
  </si>
  <si>
    <t>LOUVAIN</t>
  </si>
  <si>
    <t>TIRLEMONT</t>
  </si>
  <si>
    <t>MONTAIGU-ZICHEM</t>
  </si>
  <si>
    <t>BRUGES</t>
  </si>
  <si>
    <t>DIXMUDE</t>
  </si>
  <si>
    <t>YPRES</t>
  </si>
  <si>
    <t>COURTRAI</t>
  </si>
  <si>
    <t>MENIN</t>
  </si>
  <si>
    <t>OSTENDE</t>
  </si>
  <si>
    <t>ROULERS</t>
  </si>
  <si>
    <t>LA PANNE</t>
  </si>
  <si>
    <t>NIEUPORT</t>
  </si>
  <si>
    <t>FURNES</t>
  </si>
  <si>
    <t>ALOST</t>
  </si>
  <si>
    <t>GRAMMONT</t>
  </si>
  <si>
    <t>TERMONDE</t>
  </si>
  <si>
    <t>GAND</t>
  </si>
  <si>
    <t>AUDENARDE</t>
  </si>
  <si>
    <t>RENAIX</t>
  </si>
  <si>
    <t>SAINT-NICOLAS (SAINT-NICOLAS)</t>
  </si>
  <si>
    <t>TAMISE</t>
  </si>
  <si>
    <t>BOURG-LEOPOLD</t>
  </si>
  <si>
    <t>SAINT-TROND</t>
  </si>
  <si>
    <t>LOOZ</t>
  </si>
  <si>
    <t>TONGRES</t>
  </si>
  <si>
    <t>FOURONS</t>
  </si>
  <si>
    <t>BEAUVECHAIN</t>
  </si>
  <si>
    <t>Wallonie</t>
  </si>
  <si>
    <t>BRAINE-L'ALLEUD</t>
  </si>
  <si>
    <t>GENAPPE</t>
  </si>
  <si>
    <t>ITTRE</t>
  </si>
  <si>
    <t>JODOIGNE</t>
  </si>
  <si>
    <t>LA HULPE</t>
  </si>
  <si>
    <t>NIVELLES</t>
  </si>
  <si>
    <t>PERWEZ</t>
  </si>
  <si>
    <t>TUBIZE</t>
  </si>
  <si>
    <t>WAVRE</t>
  </si>
  <si>
    <t>ATH</t>
  </si>
  <si>
    <t>MONS</t>
  </si>
  <si>
    <t>MOUSCRON</t>
  </si>
  <si>
    <t>COMINES-WARNETON</t>
  </si>
  <si>
    <t>BRAINE-LE-COMTE</t>
  </si>
  <si>
    <t>ENGHIEN</t>
  </si>
  <si>
    <t>LESSINES</t>
  </si>
  <si>
    <t>SOIGNIES</t>
  </si>
  <si>
    <t>TOURNAI</t>
  </si>
  <si>
    <t>HUY</t>
  </si>
  <si>
    <t>LIEGE</t>
  </si>
  <si>
    <t>SAINT-NICOLAS (LIEGE)</t>
  </si>
  <si>
    <t>VISE</t>
  </si>
  <si>
    <t>LA CALAMINE</t>
  </si>
  <si>
    <t>LIMBOURG</t>
  </si>
  <si>
    <t>SAINT-VITH</t>
  </si>
  <si>
    <t>WAIMES</t>
  </si>
  <si>
    <t>OREYE</t>
  </si>
  <si>
    <t>WAREMME</t>
  </si>
  <si>
    <t>ARLON</t>
  </si>
  <si>
    <t>BASTOGNE</t>
  </si>
  <si>
    <t>NAMUR</t>
  </si>
  <si>
    <t>* NaamGewest (nl)</t>
  </si>
  <si>
    <t>Code OCMW NIS (cd)</t>
  </si>
  <si>
    <t>* NaamOCMW (nl)</t>
  </si>
  <si>
    <t>Bedrag</t>
  </si>
  <si>
    <t># Begunstigden</t>
  </si>
  <si>
    <t>* NaamOCMW (fr)</t>
  </si>
  <si>
    <t>* NaamGewest (fr)</t>
  </si>
  <si>
    <t>AARTSELAAR</t>
  </si>
  <si>
    <t>KAPELLEN</t>
  </si>
  <si>
    <t>LIEDEKERKE</t>
  </si>
  <si>
    <t>AFFLIGEM</t>
  </si>
  <si>
    <t>TREMELO</t>
  </si>
  <si>
    <t>HOOGLEDE</t>
  </si>
  <si>
    <t>LEDEGEM</t>
  </si>
  <si>
    <t>MOORSLEDE</t>
  </si>
  <si>
    <t>DE PINTE</t>
  </si>
  <si>
    <t>BOCHOLT</t>
  </si>
  <si>
    <t>MAASMECHELEN</t>
  </si>
  <si>
    <t>HELECINE</t>
  </si>
  <si>
    <t>LASNE</t>
  </si>
  <si>
    <t>ELZELE</t>
  </si>
  <si>
    <t>ELLEZELLES</t>
  </si>
  <si>
    <t>LEUZE-EN-HAINAUT</t>
  </si>
  <si>
    <t>CLAVIER</t>
  </si>
  <si>
    <t>NANDRIN</t>
  </si>
  <si>
    <t>TINLOT</t>
  </si>
  <si>
    <t>BÜLLINGEN</t>
  </si>
  <si>
    <t>BULLANGE</t>
  </si>
  <si>
    <t>EUR</t>
  </si>
  <si>
    <t>nombre/aantal</t>
  </si>
  <si>
    <t>TOT.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</si>
</sst>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"/>
    <numFmt numFmtId="165" formatCode="[$]#0.00;\-[$]#0.00"/>
  </numFmts>
  <fonts count="3" x14ac:knownFonts="1">
    <font>
      <sz val="11"/>
      <color theme="1"/>
      <name val="Calibri"/>
    </font>
    <font>
      <sz val="8"/>
      <color theme="1"/>
      <name val="Calibri"/>
    </font>
    <font>
      <sz val="8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D5D9E2"/>
      </patternFill>
    </fill>
    <fill>
      <patternFill patternType="solid">
        <fgColor rgb="FFF9F9F9"/>
      </patternFill>
    </fill>
  </fills>
  <borders count="7">
    <border>
      <left/>
      <right/>
      <top/>
      <bottom/>
      <diagonal/>
    </border>
    <border>
      <left style="thin">
        <color rgb="FF959595"/>
      </left>
      <right style="thin">
        <color rgb="FF959595"/>
      </right>
      <top style="thin">
        <color rgb="FF959595"/>
      </top>
      <bottom style="thin">
        <color rgb="FF959595"/>
      </bottom>
      <diagonal/>
    </border>
    <border>
      <left style="thin">
        <color rgb="FF959595"/>
      </left>
      <right/>
      <top style="thin">
        <color rgb="FF959595"/>
      </top>
      <bottom/>
      <diagonal/>
    </border>
    <border>
      <left style="thin">
        <color rgb="FF959595"/>
      </left>
      <right style="thin">
        <color rgb="FF959595"/>
      </right>
      <top style="thin">
        <color rgb="FF959595"/>
      </top>
      <bottom/>
      <diagonal/>
    </border>
    <border>
      <left style="thin">
        <color rgb="FF959595"/>
      </left>
      <right/>
      <top style="thin">
        <color rgb="FF959595"/>
      </top>
      <bottom style="thin">
        <color rgb="FF959595"/>
      </bottom>
      <diagonal/>
    </border>
    <border>
      <left style="thin">
        <color rgb="FF959595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164" fontId="1" fillId="0" borderId="1" xfId="0" applyNumberFormat="1" applyFont="1" applyBorder="1" applyAlignment="1">
      <alignment horizontal="left" vertical="top" wrapText="1"/>
    </xf>
    <xf numFmtId="164" fontId="1" fillId="0" borderId="3" xfId="0" applyNumberFormat="1" applyFont="1" applyBorder="1" applyAlignment="1">
      <alignment horizontal="left" vertical="top" wrapText="1"/>
    </xf>
    <xf numFmtId="0" fontId="1" fillId="2" borderId="2" xfId="0" applyFont="1" applyFill="1" applyBorder="1" applyAlignment="1">
      <alignment horizontal="left" vertical="top" wrapText="1"/>
    </xf>
    <xf numFmtId="0" fontId="1" fillId="2" borderId="3" xfId="0" applyFont="1" applyFill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1" fontId="1" fillId="0" borderId="2" xfId="0" applyNumberFormat="1" applyFont="1" applyBorder="1" applyAlignment="1">
      <alignment horizontal="right" vertical="top" wrapText="1"/>
    </xf>
    <xf numFmtId="0" fontId="1" fillId="0" borderId="3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1" fontId="1" fillId="0" borderId="4" xfId="0" applyNumberFormat="1" applyFont="1" applyBorder="1" applyAlignment="1">
      <alignment horizontal="right" vertical="top" wrapText="1"/>
    </xf>
    <xf numFmtId="0" fontId="1" fillId="0" borderId="1" xfId="0" applyFont="1" applyBorder="1" applyAlignment="1">
      <alignment horizontal="left" vertical="top" wrapText="1"/>
    </xf>
    <xf numFmtId="165" fontId="1" fillId="0" borderId="2" xfId="0" applyNumberFormat="1" applyFont="1" applyBorder="1" applyAlignment="1">
      <alignment horizontal="right" vertical="top" wrapText="1"/>
    </xf>
    <xf numFmtId="165" fontId="1" fillId="0" borderId="4" xfId="0" applyNumberFormat="1" applyFont="1" applyBorder="1" applyAlignment="1">
      <alignment horizontal="right" vertical="top" wrapText="1"/>
    </xf>
    <xf numFmtId="0" fontId="1" fillId="2" borderId="5" xfId="0" applyFont="1" applyFill="1" applyBorder="1" applyAlignment="1">
      <alignment horizontal="left" vertical="top" wrapText="1"/>
    </xf>
    <xf numFmtId="0" fontId="1" fillId="2" borderId="6" xfId="0" applyFont="1" applyFill="1" applyBorder="1" applyAlignment="1">
      <alignment horizontal="left" vertical="top" wrapText="1"/>
    </xf>
    <xf numFmtId="0" fontId="1" fillId="0" borderId="6" xfId="0" applyFont="1" applyBorder="1" applyAlignment="1">
      <alignment horizontal="left" vertical="top" wrapText="1"/>
    </xf>
    <xf numFmtId="164" fontId="1" fillId="0" borderId="6" xfId="0" applyNumberFormat="1" applyFont="1" applyBorder="1" applyAlignment="1">
      <alignment horizontal="left" vertical="top" wrapText="1"/>
    </xf>
    <xf numFmtId="0" fontId="2" fillId="0" borderId="0" xfId="0" applyFont="1" applyAlignment="1">
      <alignment horizontal="left"/>
    </xf>
    <xf numFmtId="0" fontId="2" fillId="0" borderId="6" xfId="0" applyFont="1" applyBorder="1"/>
    <xf numFmtId="1" fontId="1" fillId="0" borderId="6" xfId="0" applyNumberFormat="1" applyFont="1" applyBorder="1" applyAlignment="1">
      <alignment horizontal="right" vertical="top" wrapText="1"/>
    </xf>
    <xf numFmtId="0" fontId="1" fillId="2" borderId="6" xfId="0" applyFont="1" applyFill="1" applyBorder="1" applyAlignment="1">
      <alignment horizontal="left" vertical="top" wrapText="1"/>
    </xf>
    <xf numFmtId="0" fontId="1" fillId="3" borderId="6" xfId="0" applyFont="1" applyFill="1" applyBorder="1" applyAlignment="1">
      <alignment horizontal="left" vertical="top" wrapText="1"/>
    </xf>
    <xf numFmtId="0" fontId="0" fillId="0" borderId="0" xfId="0" applyAlignment="1">
      <alignment horizontal="center" vertical="top" wrapText="1"/>
    </xf>
  </cellXfs>
  <cellStyles count="1">
    <cellStyle name="Standa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9"/>
  <sheetViews>
    <sheetView showGridLines="0" tabSelected="1" workbookViewId="0">
      <selection activeCell="B1" sqref="B1"/>
    </sheetView>
  </sheetViews>
  <sheetFormatPr defaultColWidth="9.109375" defaultRowHeight="14.4" x14ac:dyDescent="0.3"/>
  <cols>
    <col min="1" max="1" width="6.109375" customWidth="1"/>
    <col min="2" max="2" width="14.33203125" customWidth="1"/>
    <col min="3" max="3" width="12" customWidth="1"/>
    <col min="4" max="4" width="12.5546875" customWidth="1"/>
    <col min="5" max="5" width="13.6640625" customWidth="1"/>
    <col min="6" max="6" width="25.109375" customWidth="1"/>
    <col min="8" max="8" width="9.33203125" customWidth="1"/>
    <col min="9" max="9" width="30.44140625" customWidth="1"/>
    <col min="15" max="15" width="5.33203125" customWidth="1"/>
  </cols>
  <sheetData>
    <row r="1" spans="1:7" x14ac:dyDescent="0.3">
      <c r="D1" s="14" t="s">
        <v>540</v>
      </c>
      <c r="E1" s="14" t="s">
        <v>539</v>
      </c>
    </row>
    <row r="2" spans="1:7" x14ac:dyDescent="0.3">
      <c r="C2" s="17" t="s">
        <v>541</v>
      </c>
      <c r="D2" s="16">
        <v>15759</v>
      </c>
      <c r="E2" s="18">
        <f>SUM(E5:E7)</f>
        <v>40876062.940000005</v>
      </c>
    </row>
    <row r="4" spans="1:7" x14ac:dyDescent="0.3">
      <c r="A4" s="20" t="s">
        <v>0</v>
      </c>
      <c r="B4" s="20"/>
      <c r="C4" s="14" t="s">
        <v>428</v>
      </c>
      <c r="D4" s="14" t="s">
        <v>540</v>
      </c>
      <c r="E4" s="14" t="s">
        <v>539</v>
      </c>
    </row>
    <row r="5" spans="1:7" x14ac:dyDescent="0.3">
      <c r="A5" s="21" t="s">
        <v>1</v>
      </c>
      <c r="B5" s="21"/>
      <c r="C5" s="15" t="s">
        <v>429</v>
      </c>
      <c r="D5" s="16">
        <v>8284</v>
      </c>
      <c r="E5" s="18">
        <f>SUMIF(B10:B600,"Brussel",F10:F600)</f>
        <v>24646112.750000004</v>
      </c>
    </row>
    <row r="6" spans="1:7" x14ac:dyDescent="0.3">
      <c r="A6" s="21" t="s">
        <v>2</v>
      </c>
      <c r="B6" s="21"/>
      <c r="C6" s="15" t="s">
        <v>444</v>
      </c>
      <c r="D6" s="16">
        <v>4419</v>
      </c>
      <c r="E6" s="18">
        <f>SUMIF(B11:B601,"Vlaanderen",F11:F601)</f>
        <v>8737349.4599999972</v>
      </c>
    </row>
    <row r="7" spans="1:7" x14ac:dyDescent="0.3">
      <c r="A7" s="21" t="s">
        <v>3</v>
      </c>
      <c r="B7" s="21"/>
      <c r="C7" s="15" t="s">
        <v>479</v>
      </c>
      <c r="D7" s="16">
        <v>3102</v>
      </c>
      <c r="E7" s="18">
        <f>SUMIF(B12:B602,"Wallonië",F12:F602)</f>
        <v>7492600.7300000014</v>
      </c>
    </row>
    <row r="8" spans="1:7" x14ac:dyDescent="0.3">
      <c r="A8" s="22" t="s">
        <v>4</v>
      </c>
      <c r="B8" s="22"/>
      <c r="C8" s="22"/>
    </row>
    <row r="9" spans="1:7" ht="33.75" customHeight="1" x14ac:dyDescent="0.3">
      <c r="A9" s="3" t="s">
        <v>5</v>
      </c>
      <c r="B9" s="3" t="s">
        <v>0</v>
      </c>
      <c r="C9" s="4" t="s">
        <v>428</v>
      </c>
      <c r="D9" s="3" t="s">
        <v>6</v>
      </c>
      <c r="E9" s="3" t="s">
        <v>427</v>
      </c>
      <c r="F9" s="3" t="s">
        <v>539</v>
      </c>
      <c r="G9" s="13" t="s">
        <v>540</v>
      </c>
    </row>
    <row r="10" spans="1:7" x14ac:dyDescent="0.3">
      <c r="A10" s="6">
        <v>11002</v>
      </c>
      <c r="B10" s="5" t="s">
        <v>2</v>
      </c>
      <c r="C10" s="7" t="s">
        <v>444</v>
      </c>
      <c r="D10" s="5" t="s">
        <v>7</v>
      </c>
      <c r="E10" s="5" t="s">
        <v>443</v>
      </c>
      <c r="F10" s="6">
        <v>4245985.66</v>
      </c>
      <c r="G10" s="2">
        <v>1227</v>
      </c>
    </row>
    <row r="11" spans="1:7" x14ac:dyDescent="0.3">
      <c r="A11" s="6">
        <v>11004</v>
      </c>
      <c r="B11" s="5" t="s">
        <v>2</v>
      </c>
      <c r="C11" s="7" t="s">
        <v>444</v>
      </c>
      <c r="D11" s="5" t="s">
        <v>8</v>
      </c>
      <c r="E11" s="5" t="s">
        <v>8</v>
      </c>
      <c r="F11" s="6">
        <v>10391.69</v>
      </c>
      <c r="G11" s="2">
        <v>8</v>
      </c>
    </row>
    <row r="12" spans="1:7" x14ac:dyDescent="0.3">
      <c r="A12" s="6">
        <v>11005</v>
      </c>
      <c r="B12" s="5" t="s">
        <v>2</v>
      </c>
      <c r="C12" s="7" t="s">
        <v>444</v>
      </c>
      <c r="D12" s="5" t="s">
        <v>9</v>
      </c>
      <c r="E12" s="5" t="s">
        <v>9</v>
      </c>
      <c r="F12" s="6">
        <v>318.85000000000002</v>
      </c>
      <c r="G12" s="2">
        <v>1</v>
      </c>
    </row>
    <row r="13" spans="1:7" x14ac:dyDescent="0.3">
      <c r="A13" s="6">
        <v>11007</v>
      </c>
      <c r="B13" s="5" t="s">
        <v>2</v>
      </c>
      <c r="C13" s="7" t="s">
        <v>444</v>
      </c>
      <c r="D13" s="5" t="s">
        <v>10</v>
      </c>
      <c r="E13" s="5" t="s">
        <v>10</v>
      </c>
      <c r="F13" s="6">
        <v>22164.57</v>
      </c>
      <c r="G13" s="2">
        <v>7</v>
      </c>
    </row>
    <row r="14" spans="1:7" x14ac:dyDescent="0.3">
      <c r="A14" s="6">
        <v>11008</v>
      </c>
      <c r="B14" s="5" t="s">
        <v>2</v>
      </c>
      <c r="C14" s="7" t="s">
        <v>444</v>
      </c>
      <c r="D14" s="5" t="s">
        <v>11</v>
      </c>
      <c r="E14" s="5" t="s">
        <v>11</v>
      </c>
      <c r="F14" s="6">
        <v>34364.39</v>
      </c>
      <c r="G14" s="2">
        <v>22</v>
      </c>
    </row>
    <row r="15" spans="1:7" x14ac:dyDescent="0.3">
      <c r="A15" s="6">
        <v>11009</v>
      </c>
      <c r="B15" s="5" t="s">
        <v>2</v>
      </c>
      <c r="C15" s="7" t="s">
        <v>444</v>
      </c>
      <c r="D15" s="5" t="s">
        <v>12</v>
      </c>
      <c r="E15" s="5" t="s">
        <v>12</v>
      </c>
      <c r="F15" s="6">
        <v>2590.56</v>
      </c>
      <c r="G15" s="2">
        <v>9</v>
      </c>
    </row>
    <row r="16" spans="1:7" x14ac:dyDescent="0.3">
      <c r="A16" s="6">
        <v>11013</v>
      </c>
      <c r="B16" s="5" t="s">
        <v>2</v>
      </c>
      <c r="C16" s="7" t="s">
        <v>444</v>
      </c>
      <c r="D16" s="5" t="s">
        <v>13</v>
      </c>
      <c r="E16" s="5" t="s">
        <v>13</v>
      </c>
      <c r="F16" s="6">
        <v>194993.9</v>
      </c>
      <c r="G16" s="2">
        <v>16</v>
      </c>
    </row>
    <row r="17" spans="1:7" x14ac:dyDescent="0.3">
      <c r="A17" s="6">
        <v>11016</v>
      </c>
      <c r="B17" s="5" t="s">
        <v>2</v>
      </c>
      <c r="C17" s="7" t="s">
        <v>444</v>
      </c>
      <c r="D17" s="5" t="s">
        <v>14</v>
      </c>
      <c r="E17" s="5" t="s">
        <v>14</v>
      </c>
      <c r="F17" s="6">
        <v>876.71</v>
      </c>
      <c r="G17" s="2">
        <v>9</v>
      </c>
    </row>
    <row r="18" spans="1:7" x14ac:dyDescent="0.3">
      <c r="A18" s="6">
        <v>11018</v>
      </c>
      <c r="B18" s="5" t="s">
        <v>2</v>
      </c>
      <c r="C18" s="7" t="s">
        <v>444</v>
      </c>
      <c r="D18" s="5" t="s">
        <v>15</v>
      </c>
      <c r="E18" s="5" t="s">
        <v>15</v>
      </c>
      <c r="F18" s="6">
        <v>9840.07</v>
      </c>
      <c r="G18" s="2">
        <v>2</v>
      </c>
    </row>
    <row r="19" spans="1:7" x14ac:dyDescent="0.3">
      <c r="A19" s="6">
        <v>11021</v>
      </c>
      <c r="B19" s="5" t="s">
        <v>2</v>
      </c>
      <c r="C19" s="7" t="s">
        <v>444</v>
      </c>
      <c r="D19" s="5" t="s">
        <v>16</v>
      </c>
      <c r="E19" s="5" t="s">
        <v>16</v>
      </c>
      <c r="F19" s="6">
        <v>2026.15</v>
      </c>
      <c r="G19" s="2">
        <v>2</v>
      </c>
    </row>
    <row r="20" spans="1:7" x14ac:dyDescent="0.3">
      <c r="A20" s="6">
        <v>11022</v>
      </c>
      <c r="B20" s="5" t="s">
        <v>2</v>
      </c>
      <c r="C20" s="7" t="s">
        <v>444</v>
      </c>
      <c r="D20" s="5" t="s">
        <v>17</v>
      </c>
      <c r="E20" s="5" t="s">
        <v>17</v>
      </c>
      <c r="F20" s="6">
        <v>260.74</v>
      </c>
      <c r="G20" s="2">
        <v>2</v>
      </c>
    </row>
    <row r="21" spans="1:7" x14ac:dyDescent="0.3">
      <c r="A21" s="6">
        <v>11024</v>
      </c>
      <c r="B21" s="5" t="s">
        <v>2</v>
      </c>
      <c r="C21" s="7" t="s">
        <v>444</v>
      </c>
      <c r="D21" s="5" t="s">
        <v>18</v>
      </c>
      <c r="E21" s="5" t="s">
        <v>18</v>
      </c>
      <c r="F21" s="6">
        <v>4245.7700000000004</v>
      </c>
      <c r="G21" s="2">
        <v>6</v>
      </c>
    </row>
    <row r="22" spans="1:7" x14ac:dyDescent="0.3">
      <c r="A22" s="6">
        <v>11029</v>
      </c>
      <c r="B22" s="5" t="s">
        <v>2</v>
      </c>
      <c r="C22" s="7" t="s">
        <v>444</v>
      </c>
      <c r="D22" s="5" t="s">
        <v>19</v>
      </c>
      <c r="E22" s="5" t="s">
        <v>19</v>
      </c>
      <c r="F22" s="6">
        <v>102704.42</v>
      </c>
      <c r="G22" s="2">
        <v>31</v>
      </c>
    </row>
    <row r="23" spans="1:7" x14ac:dyDescent="0.3">
      <c r="A23" s="6">
        <v>11030</v>
      </c>
      <c r="B23" s="5" t="s">
        <v>2</v>
      </c>
      <c r="C23" s="7" t="s">
        <v>444</v>
      </c>
      <c r="D23" s="5" t="s">
        <v>20</v>
      </c>
      <c r="E23" s="5" t="s">
        <v>20</v>
      </c>
      <c r="F23" s="6">
        <v>83.06</v>
      </c>
      <c r="G23" s="2">
        <v>1</v>
      </c>
    </row>
    <row r="24" spans="1:7" x14ac:dyDescent="0.3">
      <c r="A24" s="6">
        <v>11038</v>
      </c>
      <c r="B24" s="5" t="s">
        <v>2</v>
      </c>
      <c r="C24" s="7" t="s">
        <v>444</v>
      </c>
      <c r="D24" s="5" t="s">
        <v>21</v>
      </c>
      <c r="E24" s="5" t="s">
        <v>21</v>
      </c>
      <c r="F24" s="6">
        <v>4322.72</v>
      </c>
      <c r="G24" s="2">
        <v>2</v>
      </c>
    </row>
    <row r="25" spans="1:7" x14ac:dyDescent="0.3">
      <c r="A25" s="6">
        <v>11039</v>
      </c>
      <c r="B25" s="5" t="s">
        <v>2</v>
      </c>
      <c r="C25" s="7" t="s">
        <v>444</v>
      </c>
      <c r="D25" s="5" t="s">
        <v>22</v>
      </c>
      <c r="E25" s="5" t="s">
        <v>22</v>
      </c>
      <c r="F25" s="6">
        <v>14334.88</v>
      </c>
      <c r="G25" s="2">
        <v>1</v>
      </c>
    </row>
    <row r="26" spans="1:7" x14ac:dyDescent="0.3">
      <c r="A26" s="6">
        <v>11040</v>
      </c>
      <c r="B26" s="5" t="s">
        <v>2</v>
      </c>
      <c r="C26" s="7" t="s">
        <v>444</v>
      </c>
      <c r="D26" s="5" t="s">
        <v>23</v>
      </c>
      <c r="E26" s="5" t="s">
        <v>23</v>
      </c>
      <c r="F26" s="6">
        <v>76134.149999999994</v>
      </c>
      <c r="G26" s="2">
        <v>13</v>
      </c>
    </row>
    <row r="27" spans="1:7" x14ac:dyDescent="0.3">
      <c r="A27" s="6">
        <v>11044</v>
      </c>
      <c r="B27" s="5" t="s">
        <v>2</v>
      </c>
      <c r="C27" s="7" t="s">
        <v>444</v>
      </c>
      <c r="D27" s="5" t="s">
        <v>24</v>
      </c>
      <c r="E27" s="5" t="s">
        <v>24</v>
      </c>
      <c r="F27" s="6">
        <v>192.17</v>
      </c>
      <c r="G27" s="2">
        <v>1</v>
      </c>
    </row>
    <row r="28" spans="1:7" x14ac:dyDescent="0.3">
      <c r="A28" s="6">
        <v>11050</v>
      </c>
      <c r="B28" s="5" t="s">
        <v>2</v>
      </c>
      <c r="C28" s="7" t="s">
        <v>444</v>
      </c>
      <c r="D28" s="5" t="s">
        <v>25</v>
      </c>
      <c r="E28" s="5" t="s">
        <v>25</v>
      </c>
      <c r="F28" s="6">
        <v>195.94</v>
      </c>
      <c r="G28" s="2">
        <v>2</v>
      </c>
    </row>
    <row r="29" spans="1:7" x14ac:dyDescent="0.3">
      <c r="A29" s="6">
        <v>11052</v>
      </c>
      <c r="B29" s="5" t="s">
        <v>2</v>
      </c>
      <c r="C29" s="7" t="s">
        <v>444</v>
      </c>
      <c r="D29" s="5" t="s">
        <v>26</v>
      </c>
      <c r="E29" s="5" t="s">
        <v>26</v>
      </c>
      <c r="F29" s="6">
        <v>2632.49</v>
      </c>
      <c r="G29" s="2">
        <v>1</v>
      </c>
    </row>
    <row r="30" spans="1:7" x14ac:dyDescent="0.3">
      <c r="A30" s="6">
        <v>11053</v>
      </c>
      <c r="B30" s="5" t="s">
        <v>2</v>
      </c>
      <c r="C30" s="7" t="s">
        <v>444</v>
      </c>
      <c r="D30" s="5" t="s">
        <v>27</v>
      </c>
      <c r="E30" s="5" t="s">
        <v>27</v>
      </c>
      <c r="F30" s="6">
        <v>3409.2</v>
      </c>
      <c r="G30" s="2">
        <v>4</v>
      </c>
    </row>
    <row r="31" spans="1:7" x14ac:dyDescent="0.3">
      <c r="A31" s="6">
        <v>11054</v>
      </c>
      <c r="B31" s="5" t="s">
        <v>2</v>
      </c>
      <c r="C31" s="7" t="s">
        <v>444</v>
      </c>
      <c r="D31" s="5" t="s">
        <v>28</v>
      </c>
      <c r="E31" s="5" t="s">
        <v>28</v>
      </c>
      <c r="F31" s="6">
        <v>187.8</v>
      </c>
      <c r="G31" s="2">
        <v>1</v>
      </c>
    </row>
    <row r="32" spans="1:7" x14ac:dyDescent="0.3">
      <c r="A32" s="6">
        <v>11055</v>
      </c>
      <c r="B32" s="5" t="s">
        <v>2</v>
      </c>
      <c r="C32" s="7" t="s">
        <v>444</v>
      </c>
      <c r="D32" s="5" t="s">
        <v>29</v>
      </c>
      <c r="E32" s="5" t="s">
        <v>29</v>
      </c>
      <c r="F32" s="6">
        <v>8063.45</v>
      </c>
      <c r="G32" s="2">
        <v>5</v>
      </c>
    </row>
    <row r="33" spans="1:7" x14ac:dyDescent="0.3">
      <c r="A33" s="6">
        <v>11056</v>
      </c>
      <c r="B33" s="5" t="s">
        <v>2</v>
      </c>
      <c r="C33" s="7" t="s">
        <v>444</v>
      </c>
      <c r="D33" s="5" t="s">
        <v>30</v>
      </c>
      <c r="E33" s="5" t="s">
        <v>30</v>
      </c>
      <c r="F33" s="6">
        <v>10000.91</v>
      </c>
      <c r="G33" s="2">
        <v>9</v>
      </c>
    </row>
    <row r="34" spans="1:7" x14ac:dyDescent="0.3">
      <c r="A34" s="6">
        <v>11057</v>
      </c>
      <c r="B34" s="5" t="s">
        <v>2</v>
      </c>
      <c r="C34" s="7" t="s">
        <v>444</v>
      </c>
      <c r="D34" s="5" t="s">
        <v>31</v>
      </c>
      <c r="E34" s="5" t="s">
        <v>31</v>
      </c>
      <c r="F34" s="6">
        <v>1150.0899999999999</v>
      </c>
      <c r="G34" s="2">
        <v>1</v>
      </c>
    </row>
    <row r="35" spans="1:7" x14ac:dyDescent="0.3">
      <c r="A35" s="6">
        <v>12002</v>
      </c>
      <c r="B35" s="5" t="s">
        <v>2</v>
      </c>
      <c r="C35" s="7" t="s">
        <v>444</v>
      </c>
      <c r="D35" s="5" t="s">
        <v>32</v>
      </c>
      <c r="E35" s="5" t="s">
        <v>32</v>
      </c>
      <c r="F35" s="6">
        <v>49.15</v>
      </c>
      <c r="G35" s="2">
        <v>1</v>
      </c>
    </row>
    <row r="36" spans="1:7" x14ac:dyDescent="0.3">
      <c r="A36" s="6">
        <v>12005</v>
      </c>
      <c r="B36" s="5" t="s">
        <v>2</v>
      </c>
      <c r="C36" s="7" t="s">
        <v>444</v>
      </c>
      <c r="D36" s="5" t="s">
        <v>33</v>
      </c>
      <c r="E36" s="5" t="s">
        <v>33</v>
      </c>
      <c r="F36" s="6">
        <v>1516.84</v>
      </c>
      <c r="G36" s="2">
        <v>4</v>
      </c>
    </row>
    <row r="37" spans="1:7" x14ac:dyDescent="0.3">
      <c r="A37" s="6">
        <v>12007</v>
      </c>
      <c r="B37" s="5" t="s">
        <v>2</v>
      </c>
      <c r="C37" s="7" t="s">
        <v>444</v>
      </c>
      <c r="D37" s="5" t="s">
        <v>34</v>
      </c>
      <c r="E37" s="5" t="s">
        <v>34</v>
      </c>
      <c r="F37" s="6">
        <v>17681.48</v>
      </c>
      <c r="G37" s="2">
        <v>10</v>
      </c>
    </row>
    <row r="38" spans="1:7" x14ac:dyDescent="0.3">
      <c r="A38" s="6">
        <v>12009</v>
      </c>
      <c r="B38" s="5" t="s">
        <v>2</v>
      </c>
      <c r="C38" s="7" t="s">
        <v>444</v>
      </c>
      <c r="D38" s="5" t="s">
        <v>35</v>
      </c>
      <c r="E38" s="5" t="s">
        <v>35</v>
      </c>
      <c r="F38" s="6">
        <v>11405.83</v>
      </c>
      <c r="G38" s="2">
        <v>4</v>
      </c>
    </row>
    <row r="39" spans="1:7" ht="20.399999999999999" x14ac:dyDescent="0.3">
      <c r="A39" s="6">
        <v>12014</v>
      </c>
      <c r="B39" s="5" t="s">
        <v>2</v>
      </c>
      <c r="C39" s="7" t="s">
        <v>444</v>
      </c>
      <c r="D39" s="5" t="s">
        <v>36</v>
      </c>
      <c r="E39" s="5" t="s">
        <v>36</v>
      </c>
      <c r="F39" s="6">
        <v>19731.55</v>
      </c>
      <c r="G39" s="2">
        <v>7</v>
      </c>
    </row>
    <row r="40" spans="1:7" x14ac:dyDescent="0.3">
      <c r="A40" s="6">
        <v>12021</v>
      </c>
      <c r="B40" s="5" t="s">
        <v>2</v>
      </c>
      <c r="C40" s="7" t="s">
        <v>444</v>
      </c>
      <c r="D40" s="5" t="s">
        <v>37</v>
      </c>
      <c r="E40" s="5" t="s">
        <v>445</v>
      </c>
      <c r="F40" s="6">
        <v>90512.27</v>
      </c>
      <c r="G40" s="2">
        <v>28</v>
      </c>
    </row>
    <row r="41" spans="1:7" x14ac:dyDescent="0.3">
      <c r="A41" s="6">
        <v>12025</v>
      </c>
      <c r="B41" s="5" t="s">
        <v>2</v>
      </c>
      <c r="C41" s="7" t="s">
        <v>444</v>
      </c>
      <c r="D41" s="5" t="s">
        <v>38</v>
      </c>
      <c r="E41" s="5" t="s">
        <v>446</v>
      </c>
      <c r="F41" s="6">
        <v>480126.54</v>
      </c>
      <c r="G41" s="2">
        <v>197</v>
      </c>
    </row>
    <row r="42" spans="1:7" x14ac:dyDescent="0.3">
      <c r="A42" s="6">
        <v>12026</v>
      </c>
      <c r="B42" s="5" t="s">
        <v>2</v>
      </c>
      <c r="C42" s="7" t="s">
        <v>444</v>
      </c>
      <c r="D42" s="5" t="s">
        <v>39</v>
      </c>
      <c r="E42" s="5" t="s">
        <v>39</v>
      </c>
      <c r="F42" s="6">
        <v>545.97</v>
      </c>
      <c r="G42" s="2">
        <v>3</v>
      </c>
    </row>
    <row r="43" spans="1:7" x14ac:dyDescent="0.3">
      <c r="A43" s="6">
        <v>12029</v>
      </c>
      <c r="B43" s="5" t="s">
        <v>2</v>
      </c>
      <c r="C43" s="7" t="s">
        <v>444</v>
      </c>
      <c r="D43" s="5" t="s">
        <v>40</v>
      </c>
      <c r="E43" s="5" t="s">
        <v>40</v>
      </c>
      <c r="F43" s="6">
        <v>1980.79</v>
      </c>
      <c r="G43" s="2">
        <v>2</v>
      </c>
    </row>
    <row r="44" spans="1:7" x14ac:dyDescent="0.3">
      <c r="A44" s="6">
        <v>12030</v>
      </c>
      <c r="B44" s="5" t="s">
        <v>2</v>
      </c>
      <c r="C44" s="7" t="s">
        <v>444</v>
      </c>
      <c r="D44" s="5" t="s">
        <v>41</v>
      </c>
      <c r="E44" s="5" t="s">
        <v>41</v>
      </c>
      <c r="F44" s="6">
        <v>1867.89</v>
      </c>
      <c r="G44" s="2">
        <v>4</v>
      </c>
    </row>
    <row r="45" spans="1:7" ht="20.399999999999999" x14ac:dyDescent="0.3">
      <c r="A45" s="6">
        <v>12035</v>
      </c>
      <c r="B45" s="5" t="s">
        <v>2</v>
      </c>
      <c r="C45" s="7" t="s">
        <v>444</v>
      </c>
      <c r="D45" s="5" t="s">
        <v>42</v>
      </c>
      <c r="E45" s="5" t="s">
        <v>42</v>
      </c>
      <c r="F45" s="6">
        <v>1155.54</v>
      </c>
      <c r="G45" s="2">
        <v>5</v>
      </c>
    </row>
    <row r="46" spans="1:7" x14ac:dyDescent="0.3">
      <c r="A46" s="6">
        <v>12040</v>
      </c>
      <c r="B46" s="5" t="s">
        <v>2</v>
      </c>
      <c r="C46" s="7" t="s">
        <v>444</v>
      </c>
      <c r="D46" s="5" t="s">
        <v>43</v>
      </c>
      <c r="E46" s="5" t="s">
        <v>43</v>
      </c>
      <c r="F46" s="6">
        <v>51002.59</v>
      </c>
      <c r="G46" s="2">
        <v>20</v>
      </c>
    </row>
    <row r="47" spans="1:7" x14ac:dyDescent="0.3">
      <c r="A47" s="6">
        <v>13001</v>
      </c>
      <c r="B47" s="5" t="s">
        <v>2</v>
      </c>
      <c r="C47" s="7" t="s">
        <v>444</v>
      </c>
      <c r="D47" s="5" t="s">
        <v>44</v>
      </c>
      <c r="E47" s="5" t="s">
        <v>44</v>
      </c>
      <c r="F47" s="6">
        <v>1214.08</v>
      </c>
      <c r="G47" s="2">
        <v>2</v>
      </c>
    </row>
    <row r="48" spans="1:7" x14ac:dyDescent="0.3">
      <c r="A48" s="6">
        <v>13002</v>
      </c>
      <c r="B48" s="5" t="s">
        <v>2</v>
      </c>
      <c r="C48" s="7" t="s">
        <v>444</v>
      </c>
      <c r="D48" s="5" t="s">
        <v>45</v>
      </c>
      <c r="E48" s="5" t="s">
        <v>447</v>
      </c>
      <c r="F48" s="6">
        <v>12386.2</v>
      </c>
      <c r="G48" s="2">
        <v>12</v>
      </c>
    </row>
    <row r="49" spans="1:7" x14ac:dyDescent="0.3">
      <c r="A49" s="6">
        <v>13003</v>
      </c>
      <c r="B49" s="5" t="s">
        <v>2</v>
      </c>
      <c r="C49" s="7" t="s">
        <v>444</v>
      </c>
      <c r="D49" s="5" t="s">
        <v>46</v>
      </c>
      <c r="E49" s="5" t="s">
        <v>46</v>
      </c>
      <c r="F49" s="6">
        <v>9437.57</v>
      </c>
      <c r="G49" s="2">
        <v>5</v>
      </c>
    </row>
    <row r="50" spans="1:7" x14ac:dyDescent="0.3">
      <c r="A50" s="6">
        <v>13004</v>
      </c>
      <c r="B50" s="5" t="s">
        <v>2</v>
      </c>
      <c r="C50" s="7" t="s">
        <v>444</v>
      </c>
      <c r="D50" s="5" t="s">
        <v>47</v>
      </c>
      <c r="E50" s="5" t="s">
        <v>47</v>
      </c>
      <c r="F50" s="6">
        <v>11894.89</v>
      </c>
      <c r="G50" s="2">
        <v>12</v>
      </c>
    </row>
    <row r="51" spans="1:7" x14ac:dyDescent="0.3">
      <c r="A51" s="6">
        <v>13008</v>
      </c>
      <c r="B51" s="5" t="s">
        <v>2</v>
      </c>
      <c r="C51" s="7" t="s">
        <v>444</v>
      </c>
      <c r="D51" s="5" t="s">
        <v>48</v>
      </c>
      <c r="E51" s="5" t="s">
        <v>48</v>
      </c>
      <c r="F51" s="6">
        <v>575.04999999999995</v>
      </c>
      <c r="G51" s="2">
        <v>4</v>
      </c>
    </row>
    <row r="52" spans="1:7" x14ac:dyDescent="0.3">
      <c r="A52" s="6">
        <v>13011</v>
      </c>
      <c r="B52" s="5" t="s">
        <v>2</v>
      </c>
      <c r="C52" s="7" t="s">
        <v>444</v>
      </c>
      <c r="D52" s="5" t="s">
        <v>49</v>
      </c>
      <c r="E52" s="5" t="s">
        <v>49</v>
      </c>
      <c r="F52" s="6">
        <v>9880.31</v>
      </c>
      <c r="G52" s="2">
        <v>20</v>
      </c>
    </row>
    <row r="53" spans="1:7" x14ac:dyDescent="0.3">
      <c r="A53" s="6">
        <v>13012</v>
      </c>
      <c r="B53" s="5" t="s">
        <v>2</v>
      </c>
      <c r="C53" s="7" t="s">
        <v>444</v>
      </c>
      <c r="D53" s="5" t="s">
        <v>50</v>
      </c>
      <c r="E53" s="5" t="s">
        <v>50</v>
      </c>
      <c r="F53" s="6">
        <v>48.77</v>
      </c>
      <c r="G53" s="2">
        <v>1</v>
      </c>
    </row>
    <row r="54" spans="1:7" x14ac:dyDescent="0.3">
      <c r="A54" s="6">
        <v>13014</v>
      </c>
      <c r="B54" s="5" t="s">
        <v>2</v>
      </c>
      <c r="C54" s="7" t="s">
        <v>444</v>
      </c>
      <c r="D54" s="5" t="s">
        <v>51</v>
      </c>
      <c r="E54" s="5" t="s">
        <v>51</v>
      </c>
      <c r="F54" s="6">
        <v>52667.6</v>
      </c>
      <c r="G54" s="2">
        <v>16</v>
      </c>
    </row>
    <row r="55" spans="1:7" x14ac:dyDescent="0.3">
      <c r="A55" s="6">
        <v>13017</v>
      </c>
      <c r="B55" s="5" t="s">
        <v>2</v>
      </c>
      <c r="C55" s="7" t="s">
        <v>444</v>
      </c>
      <c r="D55" s="5" t="s">
        <v>52</v>
      </c>
      <c r="E55" s="5" t="s">
        <v>52</v>
      </c>
      <c r="F55" s="6">
        <v>30876.89</v>
      </c>
      <c r="G55" s="2">
        <v>14</v>
      </c>
    </row>
    <row r="56" spans="1:7" x14ac:dyDescent="0.3">
      <c r="A56" s="6">
        <v>13019</v>
      </c>
      <c r="B56" s="5" t="s">
        <v>2</v>
      </c>
      <c r="C56" s="7" t="s">
        <v>444</v>
      </c>
      <c r="D56" s="5" t="s">
        <v>53</v>
      </c>
      <c r="E56" s="5" t="s">
        <v>53</v>
      </c>
      <c r="F56" s="6">
        <v>1824.95</v>
      </c>
      <c r="G56" s="2">
        <v>8</v>
      </c>
    </row>
    <row r="57" spans="1:7" x14ac:dyDescent="0.3">
      <c r="A57" s="6">
        <v>13023</v>
      </c>
      <c r="B57" s="5" t="s">
        <v>2</v>
      </c>
      <c r="C57" s="7" t="s">
        <v>444</v>
      </c>
      <c r="D57" s="5" t="s">
        <v>54</v>
      </c>
      <c r="E57" s="5" t="s">
        <v>54</v>
      </c>
      <c r="F57" s="6">
        <v>56159.02</v>
      </c>
      <c r="G57" s="2">
        <v>13</v>
      </c>
    </row>
    <row r="58" spans="1:7" x14ac:dyDescent="0.3">
      <c r="A58" s="6">
        <v>13025</v>
      </c>
      <c r="B58" s="5" t="s">
        <v>2</v>
      </c>
      <c r="C58" s="7" t="s">
        <v>444</v>
      </c>
      <c r="D58" s="5" t="s">
        <v>55</v>
      </c>
      <c r="E58" s="5" t="s">
        <v>55</v>
      </c>
      <c r="F58" s="6">
        <v>4591.18</v>
      </c>
      <c r="G58" s="2">
        <v>4</v>
      </c>
    </row>
    <row r="59" spans="1:7" x14ac:dyDescent="0.3">
      <c r="A59" s="6">
        <v>13029</v>
      </c>
      <c r="B59" s="5" t="s">
        <v>2</v>
      </c>
      <c r="C59" s="7" t="s">
        <v>444</v>
      </c>
      <c r="D59" s="5" t="s">
        <v>56</v>
      </c>
      <c r="E59" s="5" t="s">
        <v>56</v>
      </c>
      <c r="F59" s="6">
        <v>9617.4500000000007</v>
      </c>
      <c r="G59" s="2">
        <v>1</v>
      </c>
    </row>
    <row r="60" spans="1:7" x14ac:dyDescent="0.3">
      <c r="A60" s="6">
        <v>13031</v>
      </c>
      <c r="B60" s="5" t="s">
        <v>2</v>
      </c>
      <c r="C60" s="7" t="s">
        <v>444</v>
      </c>
      <c r="D60" s="5" t="s">
        <v>57</v>
      </c>
      <c r="E60" s="5" t="s">
        <v>57</v>
      </c>
      <c r="F60" s="6">
        <v>24473.96</v>
      </c>
      <c r="G60" s="2">
        <v>9</v>
      </c>
    </row>
    <row r="61" spans="1:7" x14ac:dyDescent="0.3">
      <c r="A61" s="6">
        <v>13035</v>
      </c>
      <c r="B61" s="5" t="s">
        <v>2</v>
      </c>
      <c r="C61" s="7" t="s">
        <v>444</v>
      </c>
      <c r="D61" s="5" t="s">
        <v>58</v>
      </c>
      <c r="E61" s="5" t="s">
        <v>58</v>
      </c>
      <c r="F61" s="6">
        <v>15864.01</v>
      </c>
      <c r="G61" s="2">
        <v>9</v>
      </c>
    </row>
    <row r="62" spans="1:7" x14ac:dyDescent="0.3">
      <c r="A62" s="6">
        <v>13036</v>
      </c>
      <c r="B62" s="5" t="s">
        <v>2</v>
      </c>
      <c r="C62" s="7" t="s">
        <v>444</v>
      </c>
      <c r="D62" s="5" t="s">
        <v>59</v>
      </c>
      <c r="E62" s="5" t="s">
        <v>59</v>
      </c>
      <c r="F62" s="6">
        <v>10016.76</v>
      </c>
      <c r="G62" s="2">
        <v>10</v>
      </c>
    </row>
    <row r="63" spans="1:7" x14ac:dyDescent="0.3">
      <c r="A63" s="6">
        <v>13037</v>
      </c>
      <c r="B63" s="5" t="s">
        <v>2</v>
      </c>
      <c r="C63" s="7" t="s">
        <v>444</v>
      </c>
      <c r="D63" s="5" t="s">
        <v>60</v>
      </c>
      <c r="E63" s="5" t="s">
        <v>60</v>
      </c>
      <c r="F63" s="6">
        <v>9265.6200000000008</v>
      </c>
      <c r="G63" s="2">
        <v>14</v>
      </c>
    </row>
    <row r="64" spans="1:7" x14ac:dyDescent="0.3">
      <c r="A64" s="6">
        <v>13040</v>
      </c>
      <c r="B64" s="5" t="s">
        <v>2</v>
      </c>
      <c r="C64" s="7" t="s">
        <v>444</v>
      </c>
      <c r="D64" s="5" t="s">
        <v>61</v>
      </c>
      <c r="E64" s="5" t="s">
        <v>61</v>
      </c>
      <c r="F64" s="6">
        <v>198362.45</v>
      </c>
      <c r="G64" s="2">
        <v>60</v>
      </c>
    </row>
    <row r="65" spans="1:7" x14ac:dyDescent="0.3">
      <c r="A65" s="6">
        <v>13044</v>
      </c>
      <c r="B65" s="5" t="s">
        <v>2</v>
      </c>
      <c r="C65" s="7" t="s">
        <v>444</v>
      </c>
      <c r="D65" s="5" t="s">
        <v>62</v>
      </c>
      <c r="E65" s="5" t="s">
        <v>62</v>
      </c>
      <c r="F65" s="6">
        <v>1686.56</v>
      </c>
      <c r="G65" s="2">
        <v>1</v>
      </c>
    </row>
    <row r="66" spans="1:7" x14ac:dyDescent="0.3">
      <c r="A66" s="6">
        <v>13046</v>
      </c>
      <c r="B66" s="5" t="s">
        <v>2</v>
      </c>
      <c r="C66" s="7" t="s">
        <v>444</v>
      </c>
      <c r="D66" s="5" t="s">
        <v>63</v>
      </c>
      <c r="E66" s="5" t="s">
        <v>63</v>
      </c>
      <c r="F66" s="6">
        <v>1254.77</v>
      </c>
      <c r="G66" s="2">
        <v>1</v>
      </c>
    </row>
    <row r="67" spans="1:7" x14ac:dyDescent="0.3">
      <c r="A67" s="6">
        <v>13049</v>
      </c>
      <c r="B67" s="5" t="s">
        <v>2</v>
      </c>
      <c r="C67" s="7" t="s">
        <v>444</v>
      </c>
      <c r="D67" s="5" t="s">
        <v>64</v>
      </c>
      <c r="E67" s="5" t="s">
        <v>64</v>
      </c>
      <c r="F67" s="6">
        <v>12102.12</v>
      </c>
      <c r="G67" s="2">
        <v>7</v>
      </c>
    </row>
    <row r="68" spans="1:7" x14ac:dyDescent="0.3">
      <c r="A68" s="6">
        <v>13053</v>
      </c>
      <c r="B68" s="5" t="s">
        <v>2</v>
      </c>
      <c r="C68" s="7" t="s">
        <v>444</v>
      </c>
      <c r="D68" s="5" t="s">
        <v>65</v>
      </c>
      <c r="E68" s="5" t="s">
        <v>65</v>
      </c>
      <c r="F68" s="6">
        <v>1204.78</v>
      </c>
      <c r="G68" s="2">
        <v>2</v>
      </c>
    </row>
    <row r="69" spans="1:7" x14ac:dyDescent="0.3">
      <c r="A69" s="6">
        <v>21001</v>
      </c>
      <c r="B69" s="5" t="s">
        <v>1</v>
      </c>
      <c r="C69" s="7" t="s">
        <v>429</v>
      </c>
      <c r="D69" s="5" t="s">
        <v>66</v>
      </c>
      <c r="E69" s="5" t="s">
        <v>66</v>
      </c>
      <c r="F69" s="6">
        <v>2997408.67</v>
      </c>
      <c r="G69" s="2">
        <v>1022</v>
      </c>
    </row>
    <row r="70" spans="1:7" x14ac:dyDescent="0.3">
      <c r="A70" s="6">
        <v>21002</v>
      </c>
      <c r="B70" s="5" t="s">
        <v>1</v>
      </c>
      <c r="C70" s="7" t="s">
        <v>429</v>
      </c>
      <c r="D70" s="5" t="s">
        <v>67</v>
      </c>
      <c r="E70" s="5" t="s">
        <v>430</v>
      </c>
      <c r="F70" s="6">
        <v>175389.75</v>
      </c>
      <c r="G70" s="2">
        <v>43</v>
      </c>
    </row>
    <row r="71" spans="1:7" ht="20.399999999999999" x14ac:dyDescent="0.3">
      <c r="A71" s="6">
        <v>21003</v>
      </c>
      <c r="B71" s="5" t="s">
        <v>1</v>
      </c>
      <c r="C71" s="7" t="s">
        <v>429</v>
      </c>
      <c r="D71" s="5" t="s">
        <v>68</v>
      </c>
      <c r="E71" s="5" t="s">
        <v>431</v>
      </c>
      <c r="F71" s="6">
        <v>335658.04</v>
      </c>
      <c r="G71" s="2">
        <v>117</v>
      </c>
    </row>
    <row r="72" spans="1:7" x14ac:dyDescent="0.3">
      <c r="A72" s="6">
        <v>21004</v>
      </c>
      <c r="B72" s="5" t="s">
        <v>1</v>
      </c>
      <c r="C72" s="7" t="s">
        <v>429</v>
      </c>
      <c r="D72" s="5" t="s">
        <v>69</v>
      </c>
      <c r="E72" s="5" t="s">
        <v>432</v>
      </c>
      <c r="F72" s="6">
        <v>8193367.7300000004</v>
      </c>
      <c r="G72" s="2">
        <v>2148</v>
      </c>
    </row>
    <row r="73" spans="1:7" x14ac:dyDescent="0.3">
      <c r="A73" s="6">
        <v>21005</v>
      </c>
      <c r="B73" s="5" t="s">
        <v>1</v>
      </c>
      <c r="C73" s="7" t="s">
        <v>429</v>
      </c>
      <c r="D73" s="5" t="s">
        <v>70</v>
      </c>
      <c r="E73" s="5" t="s">
        <v>70</v>
      </c>
      <c r="F73" s="6">
        <v>580662.39</v>
      </c>
      <c r="G73" s="2">
        <v>146</v>
      </c>
    </row>
    <row r="74" spans="1:7" x14ac:dyDescent="0.3">
      <c r="A74" s="6">
        <v>21006</v>
      </c>
      <c r="B74" s="5" t="s">
        <v>1</v>
      </c>
      <c r="C74" s="7" t="s">
        <v>429</v>
      </c>
      <c r="D74" s="5" t="s">
        <v>71</v>
      </c>
      <c r="E74" s="5" t="s">
        <v>71</v>
      </c>
      <c r="F74" s="6">
        <v>272296.34000000003</v>
      </c>
      <c r="G74" s="2">
        <v>156</v>
      </c>
    </row>
    <row r="75" spans="1:7" x14ac:dyDescent="0.3">
      <c r="A75" s="6">
        <v>21007</v>
      </c>
      <c r="B75" s="5" t="s">
        <v>1</v>
      </c>
      <c r="C75" s="7" t="s">
        <v>429</v>
      </c>
      <c r="D75" s="5" t="s">
        <v>72</v>
      </c>
      <c r="E75" s="5" t="s">
        <v>433</v>
      </c>
      <c r="F75" s="6">
        <v>1071791.33</v>
      </c>
      <c r="G75" s="2">
        <v>485</v>
      </c>
    </row>
    <row r="76" spans="1:7" x14ac:dyDescent="0.3">
      <c r="A76" s="6">
        <v>21008</v>
      </c>
      <c r="B76" s="5" t="s">
        <v>1</v>
      </c>
      <c r="C76" s="7" t="s">
        <v>429</v>
      </c>
      <c r="D76" s="5" t="s">
        <v>73</v>
      </c>
      <c r="E76" s="5" t="s">
        <v>73</v>
      </c>
      <c r="F76" s="6">
        <v>124123.16</v>
      </c>
      <c r="G76" s="2">
        <v>41</v>
      </c>
    </row>
    <row r="77" spans="1:7" x14ac:dyDescent="0.3">
      <c r="A77" s="6">
        <v>21009</v>
      </c>
      <c r="B77" s="5" t="s">
        <v>1</v>
      </c>
      <c r="C77" s="7" t="s">
        <v>429</v>
      </c>
      <c r="D77" s="5" t="s">
        <v>74</v>
      </c>
      <c r="E77" s="5" t="s">
        <v>434</v>
      </c>
      <c r="F77" s="6">
        <v>964074.45</v>
      </c>
      <c r="G77" s="2">
        <v>383</v>
      </c>
    </row>
    <row r="78" spans="1:7" x14ac:dyDescent="0.3">
      <c r="A78" s="6">
        <v>21010</v>
      </c>
      <c r="B78" s="5" t="s">
        <v>1</v>
      </c>
      <c r="C78" s="7" t="s">
        <v>429</v>
      </c>
      <c r="D78" s="5" t="s">
        <v>75</v>
      </c>
      <c r="E78" s="5" t="s">
        <v>75</v>
      </c>
      <c r="F78" s="6">
        <v>452304.29</v>
      </c>
      <c r="G78" s="2">
        <v>220</v>
      </c>
    </row>
    <row r="79" spans="1:7" x14ac:dyDescent="0.3">
      <c r="A79" s="6">
        <v>21011</v>
      </c>
      <c r="B79" s="5" t="s">
        <v>1</v>
      </c>
      <c r="C79" s="7" t="s">
        <v>429</v>
      </c>
      <c r="D79" s="5" t="s">
        <v>76</v>
      </c>
      <c r="E79" s="5" t="s">
        <v>76</v>
      </c>
      <c r="F79" s="6">
        <v>357772.57</v>
      </c>
      <c r="G79" s="2">
        <v>125</v>
      </c>
    </row>
    <row r="80" spans="1:7" ht="20.399999999999999" x14ac:dyDescent="0.3">
      <c r="A80" s="6">
        <v>21012</v>
      </c>
      <c r="B80" s="5" t="s">
        <v>1</v>
      </c>
      <c r="C80" s="7" t="s">
        <v>429</v>
      </c>
      <c r="D80" s="5" t="s">
        <v>77</v>
      </c>
      <c r="E80" s="5" t="s">
        <v>435</v>
      </c>
      <c r="F80" s="6">
        <v>2251569.2999999998</v>
      </c>
      <c r="G80" s="2">
        <v>1249</v>
      </c>
    </row>
    <row r="81" spans="1:7" x14ac:dyDescent="0.3">
      <c r="A81" s="6">
        <v>21013</v>
      </c>
      <c r="B81" s="5" t="s">
        <v>1</v>
      </c>
      <c r="C81" s="7" t="s">
        <v>429</v>
      </c>
      <c r="D81" s="5" t="s">
        <v>78</v>
      </c>
      <c r="E81" s="5" t="s">
        <v>436</v>
      </c>
      <c r="F81" s="6">
        <v>1330874.1399999999</v>
      </c>
      <c r="G81" s="2">
        <v>538</v>
      </c>
    </row>
    <row r="82" spans="1:7" ht="20.399999999999999" x14ac:dyDescent="0.3">
      <c r="A82" s="6">
        <v>21014</v>
      </c>
      <c r="B82" s="5" t="s">
        <v>1</v>
      </c>
      <c r="C82" s="7" t="s">
        <v>429</v>
      </c>
      <c r="D82" s="5" t="s">
        <v>79</v>
      </c>
      <c r="E82" s="5" t="s">
        <v>437</v>
      </c>
      <c r="F82" s="6">
        <v>963281.98</v>
      </c>
      <c r="G82" s="2">
        <v>261</v>
      </c>
    </row>
    <row r="83" spans="1:7" x14ac:dyDescent="0.3">
      <c r="A83" s="6">
        <v>21015</v>
      </c>
      <c r="B83" s="5" t="s">
        <v>1</v>
      </c>
      <c r="C83" s="7" t="s">
        <v>429</v>
      </c>
      <c r="D83" s="5" t="s">
        <v>80</v>
      </c>
      <c r="E83" s="5" t="s">
        <v>438</v>
      </c>
      <c r="F83" s="6">
        <v>3656339.87</v>
      </c>
      <c r="G83" s="2">
        <v>1216</v>
      </c>
    </row>
    <row r="84" spans="1:7" x14ac:dyDescent="0.3">
      <c r="A84" s="6">
        <v>21016</v>
      </c>
      <c r="B84" s="5" t="s">
        <v>1</v>
      </c>
      <c r="C84" s="7" t="s">
        <v>429</v>
      </c>
      <c r="D84" s="5" t="s">
        <v>81</v>
      </c>
      <c r="E84" s="5" t="s">
        <v>439</v>
      </c>
      <c r="F84" s="6">
        <v>455693.07</v>
      </c>
      <c r="G84" s="2">
        <v>146</v>
      </c>
    </row>
    <row r="85" spans="1:7" ht="20.399999999999999" x14ac:dyDescent="0.3">
      <c r="A85" s="6">
        <v>21017</v>
      </c>
      <c r="B85" s="5" t="s">
        <v>1</v>
      </c>
      <c r="C85" s="7" t="s">
        <v>429</v>
      </c>
      <c r="D85" s="5" t="s">
        <v>82</v>
      </c>
      <c r="E85" s="5" t="s">
        <v>440</v>
      </c>
      <c r="F85" s="6">
        <v>19572</v>
      </c>
      <c r="G85" s="2">
        <v>32</v>
      </c>
    </row>
    <row r="86" spans="1:7" ht="20.399999999999999" x14ac:dyDescent="0.3">
      <c r="A86" s="6">
        <v>21018</v>
      </c>
      <c r="B86" s="5" t="s">
        <v>1</v>
      </c>
      <c r="C86" s="7" t="s">
        <v>429</v>
      </c>
      <c r="D86" s="5" t="s">
        <v>83</v>
      </c>
      <c r="E86" s="5" t="s">
        <v>441</v>
      </c>
      <c r="F86" s="6">
        <v>410847.76</v>
      </c>
      <c r="G86" s="2">
        <v>123</v>
      </c>
    </row>
    <row r="87" spans="1:7" ht="20.399999999999999" x14ac:dyDescent="0.3">
      <c r="A87" s="6">
        <v>21019</v>
      </c>
      <c r="B87" s="5" t="s">
        <v>1</v>
      </c>
      <c r="C87" s="7" t="s">
        <v>429</v>
      </c>
      <c r="D87" s="5" t="s">
        <v>84</v>
      </c>
      <c r="E87" s="5" t="s">
        <v>442</v>
      </c>
      <c r="F87" s="6">
        <v>33085.910000000003</v>
      </c>
      <c r="G87" s="2">
        <v>23</v>
      </c>
    </row>
    <row r="88" spans="1:7" x14ac:dyDescent="0.3">
      <c r="A88" s="6">
        <v>23002</v>
      </c>
      <c r="B88" s="5" t="s">
        <v>2</v>
      </c>
      <c r="C88" s="7" t="s">
        <v>444</v>
      </c>
      <c r="D88" s="5" t="s">
        <v>85</v>
      </c>
      <c r="E88" s="5" t="s">
        <v>85</v>
      </c>
      <c r="F88" s="6">
        <v>192976.71</v>
      </c>
      <c r="G88" s="2">
        <v>30</v>
      </c>
    </row>
    <row r="89" spans="1:7" x14ac:dyDescent="0.3">
      <c r="A89" s="6">
        <v>23003</v>
      </c>
      <c r="B89" s="5" t="s">
        <v>2</v>
      </c>
      <c r="C89" s="7" t="s">
        <v>444</v>
      </c>
      <c r="D89" s="5" t="s">
        <v>86</v>
      </c>
      <c r="E89" s="5" t="s">
        <v>86</v>
      </c>
      <c r="F89" s="6">
        <v>10253.450000000001</v>
      </c>
      <c r="G89" s="2">
        <v>3</v>
      </c>
    </row>
    <row r="90" spans="1:7" x14ac:dyDescent="0.3">
      <c r="A90" s="6">
        <v>23016</v>
      </c>
      <c r="B90" s="5" t="s">
        <v>2</v>
      </c>
      <c r="C90" s="7" t="s">
        <v>444</v>
      </c>
      <c r="D90" s="5" t="s">
        <v>87</v>
      </c>
      <c r="E90" s="5" t="s">
        <v>87</v>
      </c>
      <c r="F90" s="6">
        <v>115577.56</v>
      </c>
      <c r="G90" s="2">
        <v>20</v>
      </c>
    </row>
    <row r="91" spans="1:7" x14ac:dyDescent="0.3">
      <c r="A91" s="6">
        <v>23023</v>
      </c>
      <c r="B91" s="5" t="s">
        <v>2</v>
      </c>
      <c r="C91" s="7" t="s">
        <v>444</v>
      </c>
      <c r="D91" s="5" t="s">
        <v>88</v>
      </c>
      <c r="E91" s="5" t="s">
        <v>448</v>
      </c>
      <c r="F91" s="6">
        <v>636.66999999999996</v>
      </c>
      <c r="G91" s="2">
        <v>1</v>
      </c>
    </row>
    <row r="92" spans="1:7" x14ac:dyDescent="0.3">
      <c r="A92" s="6">
        <v>23025</v>
      </c>
      <c r="B92" s="5" t="s">
        <v>2</v>
      </c>
      <c r="C92" s="7" t="s">
        <v>444</v>
      </c>
      <c r="D92" s="5" t="s">
        <v>89</v>
      </c>
      <c r="E92" s="5" t="s">
        <v>89</v>
      </c>
      <c r="F92" s="6">
        <v>99084.34</v>
      </c>
      <c r="G92" s="2">
        <v>15</v>
      </c>
    </row>
    <row r="93" spans="1:7" x14ac:dyDescent="0.3">
      <c r="A93" s="6">
        <v>23027</v>
      </c>
      <c r="B93" s="5" t="s">
        <v>2</v>
      </c>
      <c r="C93" s="7" t="s">
        <v>444</v>
      </c>
      <c r="D93" s="5" t="s">
        <v>90</v>
      </c>
      <c r="E93" s="5" t="s">
        <v>449</v>
      </c>
      <c r="F93" s="6">
        <v>12850.33</v>
      </c>
      <c r="G93" s="2">
        <v>7</v>
      </c>
    </row>
    <row r="94" spans="1:7" x14ac:dyDescent="0.3">
      <c r="A94" s="6">
        <v>23033</v>
      </c>
      <c r="B94" s="5" t="s">
        <v>2</v>
      </c>
      <c r="C94" s="7" t="s">
        <v>444</v>
      </c>
      <c r="D94" s="5" t="s">
        <v>91</v>
      </c>
      <c r="E94" s="5" t="s">
        <v>91</v>
      </c>
      <c r="F94" s="6">
        <v>8639.59</v>
      </c>
      <c r="G94" s="2">
        <v>5</v>
      </c>
    </row>
    <row r="95" spans="1:7" ht="20.399999999999999" x14ac:dyDescent="0.3">
      <c r="A95" s="6">
        <v>23039</v>
      </c>
      <c r="B95" s="5" t="s">
        <v>2</v>
      </c>
      <c r="C95" s="7" t="s">
        <v>444</v>
      </c>
      <c r="D95" s="5" t="s">
        <v>92</v>
      </c>
      <c r="E95" s="5" t="s">
        <v>92</v>
      </c>
      <c r="F95" s="6">
        <v>2485.36</v>
      </c>
      <c r="G95" s="2">
        <v>2</v>
      </c>
    </row>
    <row r="96" spans="1:7" x14ac:dyDescent="0.3">
      <c r="A96" s="6">
        <v>23047</v>
      </c>
      <c r="B96" s="5" t="s">
        <v>2</v>
      </c>
      <c r="C96" s="7" t="s">
        <v>444</v>
      </c>
      <c r="D96" s="5" t="s">
        <v>93</v>
      </c>
      <c r="E96" s="5" t="s">
        <v>93</v>
      </c>
      <c r="F96" s="6">
        <v>40049.4</v>
      </c>
      <c r="G96" s="2">
        <v>18</v>
      </c>
    </row>
    <row r="97" spans="1:7" x14ac:dyDescent="0.3">
      <c r="A97" s="6">
        <v>23052</v>
      </c>
      <c r="B97" s="5" t="s">
        <v>2</v>
      </c>
      <c r="C97" s="7" t="s">
        <v>444</v>
      </c>
      <c r="D97" s="5" t="s">
        <v>94</v>
      </c>
      <c r="E97" s="5" t="s">
        <v>94</v>
      </c>
      <c r="F97" s="6">
        <v>29385.11</v>
      </c>
      <c r="G97" s="2">
        <v>5</v>
      </c>
    </row>
    <row r="98" spans="1:7" x14ac:dyDescent="0.3">
      <c r="A98" s="6">
        <v>23060</v>
      </c>
      <c r="B98" s="5" t="s">
        <v>2</v>
      </c>
      <c r="C98" s="7" t="s">
        <v>444</v>
      </c>
      <c r="D98" s="5" t="s">
        <v>95</v>
      </c>
      <c r="E98" s="5" t="s">
        <v>95</v>
      </c>
      <c r="F98" s="6">
        <v>1254.6500000000001</v>
      </c>
      <c r="G98" s="2">
        <v>3</v>
      </c>
    </row>
    <row r="99" spans="1:7" x14ac:dyDescent="0.3">
      <c r="A99" s="6">
        <v>23062</v>
      </c>
      <c r="B99" s="5" t="s">
        <v>2</v>
      </c>
      <c r="C99" s="7" t="s">
        <v>444</v>
      </c>
      <c r="D99" s="5" t="s">
        <v>96</v>
      </c>
      <c r="E99" s="5" t="s">
        <v>96</v>
      </c>
      <c r="F99" s="6">
        <v>259.5</v>
      </c>
      <c r="G99" s="2">
        <v>1</v>
      </c>
    </row>
    <row r="100" spans="1:7" ht="20.399999999999999" x14ac:dyDescent="0.3">
      <c r="A100" s="6">
        <v>23077</v>
      </c>
      <c r="B100" s="5" t="s">
        <v>2</v>
      </c>
      <c r="C100" s="7" t="s">
        <v>444</v>
      </c>
      <c r="D100" s="5" t="s">
        <v>97</v>
      </c>
      <c r="E100" s="5" t="s">
        <v>97</v>
      </c>
      <c r="F100" s="6">
        <v>14572.4</v>
      </c>
      <c r="G100" s="2">
        <v>6</v>
      </c>
    </row>
    <row r="101" spans="1:7" x14ac:dyDescent="0.3">
      <c r="A101" s="6">
        <v>23081</v>
      </c>
      <c r="B101" s="5" t="s">
        <v>2</v>
      </c>
      <c r="C101" s="7" t="s">
        <v>444</v>
      </c>
      <c r="D101" s="5" t="s">
        <v>98</v>
      </c>
      <c r="E101" s="5" t="s">
        <v>98</v>
      </c>
      <c r="F101" s="6">
        <v>86.71</v>
      </c>
      <c r="G101" s="2">
        <v>1</v>
      </c>
    </row>
    <row r="102" spans="1:7" x14ac:dyDescent="0.3">
      <c r="A102" s="6">
        <v>23086</v>
      </c>
      <c r="B102" s="5" t="s">
        <v>2</v>
      </c>
      <c r="C102" s="7" t="s">
        <v>444</v>
      </c>
      <c r="D102" s="5" t="s">
        <v>99</v>
      </c>
      <c r="E102" s="5" t="s">
        <v>99</v>
      </c>
      <c r="F102" s="6">
        <v>471.82</v>
      </c>
      <c r="G102" s="2">
        <v>2</v>
      </c>
    </row>
    <row r="103" spans="1:7" x14ac:dyDescent="0.3">
      <c r="A103" s="6">
        <v>23088</v>
      </c>
      <c r="B103" s="5" t="s">
        <v>2</v>
      </c>
      <c r="C103" s="7" t="s">
        <v>444</v>
      </c>
      <c r="D103" s="5" t="s">
        <v>100</v>
      </c>
      <c r="E103" s="5" t="s">
        <v>450</v>
      </c>
      <c r="F103" s="6">
        <v>33711.96</v>
      </c>
      <c r="G103" s="2">
        <v>36</v>
      </c>
    </row>
    <row r="104" spans="1:7" x14ac:dyDescent="0.3">
      <c r="A104" s="6">
        <v>23094</v>
      </c>
      <c r="B104" s="5" t="s">
        <v>2</v>
      </c>
      <c r="C104" s="7" t="s">
        <v>444</v>
      </c>
      <c r="D104" s="5" t="s">
        <v>101</v>
      </c>
      <c r="E104" s="5" t="s">
        <v>101</v>
      </c>
      <c r="F104" s="6">
        <v>76835.360000000001</v>
      </c>
      <c r="G104" s="2">
        <v>22</v>
      </c>
    </row>
    <row r="105" spans="1:7" x14ac:dyDescent="0.3">
      <c r="A105" s="6">
        <v>23096</v>
      </c>
      <c r="B105" s="5" t="s">
        <v>2</v>
      </c>
      <c r="C105" s="7" t="s">
        <v>444</v>
      </c>
      <c r="D105" s="5" t="s">
        <v>102</v>
      </c>
      <c r="E105" s="5" t="s">
        <v>102</v>
      </c>
      <c r="F105" s="6">
        <v>1563.57</v>
      </c>
      <c r="G105" s="2">
        <v>3</v>
      </c>
    </row>
    <row r="106" spans="1:7" x14ac:dyDescent="0.3">
      <c r="A106" s="6">
        <v>23098</v>
      </c>
      <c r="B106" s="5" t="s">
        <v>2</v>
      </c>
      <c r="C106" s="7" t="s">
        <v>444</v>
      </c>
      <c r="D106" s="5" t="s">
        <v>103</v>
      </c>
      <c r="E106" s="5" t="s">
        <v>103</v>
      </c>
      <c r="F106" s="6">
        <v>122926.44</v>
      </c>
      <c r="G106" s="2">
        <v>24</v>
      </c>
    </row>
    <row r="107" spans="1:7" x14ac:dyDescent="0.3">
      <c r="A107" s="6">
        <v>23099</v>
      </c>
      <c r="B107" s="5" t="s">
        <v>2</v>
      </c>
      <c r="C107" s="7" t="s">
        <v>444</v>
      </c>
      <c r="D107" s="5" t="s">
        <v>104</v>
      </c>
      <c r="E107" s="5" t="s">
        <v>104</v>
      </c>
      <c r="F107" s="6">
        <v>759.57</v>
      </c>
      <c r="G107" s="2">
        <v>2</v>
      </c>
    </row>
    <row r="108" spans="1:7" ht="20.399999999999999" x14ac:dyDescent="0.3">
      <c r="A108" s="6">
        <v>23101</v>
      </c>
      <c r="B108" s="5" t="s">
        <v>2</v>
      </c>
      <c r="C108" s="7" t="s">
        <v>444</v>
      </c>
      <c r="D108" s="5" t="s">
        <v>105</v>
      </c>
      <c r="E108" s="5" t="s">
        <v>451</v>
      </c>
      <c r="F108" s="6">
        <v>65.55</v>
      </c>
      <c r="G108" s="2">
        <v>1</v>
      </c>
    </row>
    <row r="109" spans="1:7" x14ac:dyDescent="0.3">
      <c r="A109" s="6">
        <v>23102</v>
      </c>
      <c r="B109" s="5" t="s">
        <v>2</v>
      </c>
      <c r="C109" s="7" t="s">
        <v>444</v>
      </c>
      <c r="D109" s="5" t="s">
        <v>106</v>
      </c>
      <c r="E109" s="5" t="s">
        <v>106</v>
      </c>
      <c r="F109" s="6">
        <v>15913.47</v>
      </c>
      <c r="G109" s="2">
        <v>11</v>
      </c>
    </row>
    <row r="110" spans="1:7" ht="20.399999999999999" x14ac:dyDescent="0.3">
      <c r="A110" s="6">
        <v>23103</v>
      </c>
      <c r="B110" s="5" t="s">
        <v>2</v>
      </c>
      <c r="C110" s="7" t="s">
        <v>444</v>
      </c>
      <c r="D110" s="5" t="s">
        <v>107</v>
      </c>
      <c r="E110" s="5" t="s">
        <v>107</v>
      </c>
      <c r="F110" s="6">
        <v>21786.21</v>
      </c>
      <c r="G110" s="2">
        <v>2</v>
      </c>
    </row>
    <row r="111" spans="1:7" x14ac:dyDescent="0.3">
      <c r="A111" s="6">
        <v>23104</v>
      </c>
      <c r="B111" s="5" t="s">
        <v>2</v>
      </c>
      <c r="C111" s="7" t="s">
        <v>444</v>
      </c>
      <c r="D111" s="5" t="s">
        <v>108</v>
      </c>
      <c r="E111" s="5" t="s">
        <v>108</v>
      </c>
      <c r="F111" s="6">
        <v>3855.52</v>
      </c>
      <c r="G111" s="2">
        <v>1</v>
      </c>
    </row>
    <row r="112" spans="1:7" x14ac:dyDescent="0.3">
      <c r="A112" s="6">
        <v>24001</v>
      </c>
      <c r="B112" s="5" t="s">
        <v>2</v>
      </c>
      <c r="C112" s="7" t="s">
        <v>444</v>
      </c>
      <c r="D112" s="5" t="s">
        <v>109</v>
      </c>
      <c r="E112" s="5" t="s">
        <v>109</v>
      </c>
      <c r="F112" s="6">
        <v>3903.49</v>
      </c>
      <c r="G112" s="2">
        <v>7</v>
      </c>
    </row>
    <row r="113" spans="1:7" x14ac:dyDescent="0.3">
      <c r="A113" s="6">
        <v>24008</v>
      </c>
      <c r="B113" s="5" t="s">
        <v>2</v>
      </c>
      <c r="C113" s="7" t="s">
        <v>444</v>
      </c>
      <c r="D113" s="5" t="s">
        <v>110</v>
      </c>
      <c r="E113" s="5" t="s">
        <v>110</v>
      </c>
      <c r="F113" s="6">
        <v>8211.49</v>
      </c>
      <c r="G113" s="2">
        <v>2</v>
      </c>
    </row>
    <row r="114" spans="1:7" x14ac:dyDescent="0.3">
      <c r="A114" s="6">
        <v>24011</v>
      </c>
      <c r="B114" s="5" t="s">
        <v>2</v>
      </c>
      <c r="C114" s="7" t="s">
        <v>444</v>
      </c>
      <c r="D114" s="5" t="s">
        <v>111</v>
      </c>
      <c r="E114" s="5" t="s">
        <v>111</v>
      </c>
      <c r="F114" s="6">
        <v>3560.38</v>
      </c>
      <c r="G114" s="2">
        <v>1</v>
      </c>
    </row>
    <row r="115" spans="1:7" x14ac:dyDescent="0.3">
      <c r="A115" s="6">
        <v>24014</v>
      </c>
      <c r="B115" s="5" t="s">
        <v>2</v>
      </c>
      <c r="C115" s="7" t="s">
        <v>444</v>
      </c>
      <c r="D115" s="5" t="s">
        <v>112</v>
      </c>
      <c r="E115" s="5" t="s">
        <v>112</v>
      </c>
      <c r="F115" s="6">
        <v>44.32</v>
      </c>
      <c r="G115" s="2">
        <v>1</v>
      </c>
    </row>
    <row r="116" spans="1:7" x14ac:dyDescent="0.3">
      <c r="A116" s="6">
        <v>24016</v>
      </c>
      <c r="B116" s="5" t="s">
        <v>2</v>
      </c>
      <c r="C116" s="7" t="s">
        <v>444</v>
      </c>
      <c r="D116" s="5" t="s">
        <v>113</v>
      </c>
      <c r="E116" s="5" t="s">
        <v>113</v>
      </c>
      <c r="F116" s="6">
        <v>336.38</v>
      </c>
      <c r="G116" s="2">
        <v>1</v>
      </c>
    </row>
    <row r="117" spans="1:7" x14ac:dyDescent="0.3">
      <c r="A117" s="6">
        <v>24020</v>
      </c>
      <c r="B117" s="5" t="s">
        <v>2</v>
      </c>
      <c r="C117" s="7" t="s">
        <v>444</v>
      </c>
      <c r="D117" s="5" t="s">
        <v>114</v>
      </c>
      <c r="E117" s="5" t="s">
        <v>114</v>
      </c>
      <c r="F117" s="6">
        <v>73.8</v>
      </c>
      <c r="G117" s="2">
        <v>1</v>
      </c>
    </row>
    <row r="118" spans="1:7" x14ac:dyDescent="0.3">
      <c r="A118" s="6">
        <v>24028</v>
      </c>
      <c r="B118" s="5" t="s">
        <v>2</v>
      </c>
      <c r="C118" s="7" t="s">
        <v>444</v>
      </c>
      <c r="D118" s="5" t="s">
        <v>115</v>
      </c>
      <c r="E118" s="5" t="s">
        <v>115</v>
      </c>
      <c r="F118" s="6">
        <v>4200.3599999999997</v>
      </c>
      <c r="G118" s="2">
        <v>7</v>
      </c>
    </row>
    <row r="119" spans="1:7" x14ac:dyDescent="0.3">
      <c r="A119" s="6">
        <v>24038</v>
      </c>
      <c r="B119" s="5" t="s">
        <v>2</v>
      </c>
      <c r="C119" s="7" t="s">
        <v>444</v>
      </c>
      <c r="D119" s="5" t="s">
        <v>116</v>
      </c>
      <c r="E119" s="5" t="s">
        <v>116</v>
      </c>
      <c r="F119" s="6">
        <v>3031.38</v>
      </c>
      <c r="G119" s="2">
        <v>9</v>
      </c>
    </row>
    <row r="120" spans="1:7" x14ac:dyDescent="0.3">
      <c r="A120" s="6">
        <v>24041</v>
      </c>
      <c r="B120" s="5" t="s">
        <v>2</v>
      </c>
      <c r="C120" s="7" t="s">
        <v>444</v>
      </c>
      <c r="D120" s="5" t="s">
        <v>117</v>
      </c>
      <c r="E120" s="5" t="s">
        <v>117</v>
      </c>
      <c r="F120" s="6">
        <v>280.20999999999998</v>
      </c>
      <c r="G120" s="2">
        <v>2</v>
      </c>
    </row>
    <row r="121" spans="1:7" x14ac:dyDescent="0.3">
      <c r="A121" s="6">
        <v>24043</v>
      </c>
      <c r="B121" s="5" t="s">
        <v>2</v>
      </c>
      <c r="C121" s="7" t="s">
        <v>444</v>
      </c>
      <c r="D121" s="5" t="s">
        <v>118</v>
      </c>
      <c r="E121" s="5" t="s">
        <v>118</v>
      </c>
      <c r="F121" s="6">
        <v>33.75</v>
      </c>
      <c r="G121" s="2">
        <v>1</v>
      </c>
    </row>
    <row r="122" spans="1:7" x14ac:dyDescent="0.3">
      <c r="A122" s="6">
        <v>24045</v>
      </c>
      <c r="B122" s="5" t="s">
        <v>2</v>
      </c>
      <c r="C122" s="7" t="s">
        <v>444</v>
      </c>
      <c r="D122" s="5" t="s">
        <v>119</v>
      </c>
      <c r="E122" s="5" t="s">
        <v>119</v>
      </c>
      <c r="F122" s="6">
        <v>2559.5100000000002</v>
      </c>
      <c r="G122" s="2">
        <v>1</v>
      </c>
    </row>
    <row r="123" spans="1:7" x14ac:dyDescent="0.3">
      <c r="A123" s="6">
        <v>24048</v>
      </c>
      <c r="B123" s="5" t="s">
        <v>2</v>
      </c>
      <c r="C123" s="7" t="s">
        <v>444</v>
      </c>
      <c r="D123" s="5" t="s">
        <v>120</v>
      </c>
      <c r="E123" s="5" t="s">
        <v>120</v>
      </c>
      <c r="F123" s="6">
        <v>5829.94</v>
      </c>
      <c r="G123" s="2">
        <v>3</v>
      </c>
    </row>
    <row r="124" spans="1:7" x14ac:dyDescent="0.3">
      <c r="A124" s="6">
        <v>24055</v>
      </c>
      <c r="B124" s="5" t="s">
        <v>2</v>
      </c>
      <c r="C124" s="7" t="s">
        <v>444</v>
      </c>
      <c r="D124" s="5" t="s">
        <v>121</v>
      </c>
      <c r="E124" s="5" t="s">
        <v>121</v>
      </c>
      <c r="F124" s="6">
        <v>40510.089999999997</v>
      </c>
      <c r="G124" s="2">
        <v>3</v>
      </c>
    </row>
    <row r="125" spans="1:7" x14ac:dyDescent="0.3">
      <c r="A125" s="6">
        <v>24059</v>
      </c>
      <c r="B125" s="5" t="s">
        <v>2</v>
      </c>
      <c r="C125" s="7" t="s">
        <v>444</v>
      </c>
      <c r="D125" s="5" t="s">
        <v>122</v>
      </c>
      <c r="E125" s="5" t="s">
        <v>122</v>
      </c>
      <c r="F125" s="6">
        <v>15477.21</v>
      </c>
      <c r="G125" s="2">
        <v>5</v>
      </c>
    </row>
    <row r="126" spans="1:7" x14ac:dyDescent="0.3">
      <c r="A126" s="6">
        <v>24062</v>
      </c>
      <c r="B126" s="5" t="s">
        <v>2</v>
      </c>
      <c r="C126" s="7" t="s">
        <v>444</v>
      </c>
      <c r="D126" s="5" t="s">
        <v>123</v>
      </c>
      <c r="E126" s="5" t="s">
        <v>452</v>
      </c>
      <c r="F126" s="6">
        <v>165788.20000000001</v>
      </c>
      <c r="G126" s="2">
        <v>40</v>
      </c>
    </row>
    <row r="127" spans="1:7" x14ac:dyDescent="0.3">
      <c r="A127" s="6">
        <v>24086</v>
      </c>
      <c r="B127" s="5" t="s">
        <v>2</v>
      </c>
      <c r="C127" s="7" t="s">
        <v>444</v>
      </c>
      <c r="D127" s="5" t="s">
        <v>124</v>
      </c>
      <c r="E127" s="5" t="s">
        <v>124</v>
      </c>
      <c r="F127" s="6">
        <v>1236.74</v>
      </c>
      <c r="G127" s="2">
        <v>4</v>
      </c>
    </row>
    <row r="128" spans="1:7" x14ac:dyDescent="0.3">
      <c r="A128" s="6">
        <v>24104</v>
      </c>
      <c r="B128" s="5" t="s">
        <v>2</v>
      </c>
      <c r="C128" s="7" t="s">
        <v>444</v>
      </c>
      <c r="D128" s="5" t="s">
        <v>125</v>
      </c>
      <c r="E128" s="5" t="s">
        <v>125</v>
      </c>
      <c r="F128" s="6">
        <v>20035.21</v>
      </c>
      <c r="G128" s="2">
        <v>6</v>
      </c>
    </row>
    <row r="129" spans="1:7" x14ac:dyDescent="0.3">
      <c r="A129" s="6">
        <v>24107</v>
      </c>
      <c r="B129" s="5" t="s">
        <v>2</v>
      </c>
      <c r="C129" s="7" t="s">
        <v>444</v>
      </c>
      <c r="D129" s="5" t="s">
        <v>126</v>
      </c>
      <c r="E129" s="5" t="s">
        <v>453</v>
      </c>
      <c r="F129" s="6">
        <v>22442.63</v>
      </c>
      <c r="G129" s="2">
        <v>17</v>
      </c>
    </row>
    <row r="130" spans="1:7" x14ac:dyDescent="0.3">
      <c r="A130" s="6">
        <v>24133</v>
      </c>
      <c r="B130" s="5" t="s">
        <v>2</v>
      </c>
      <c r="C130" s="7" t="s">
        <v>444</v>
      </c>
      <c r="D130" s="5" t="s">
        <v>127</v>
      </c>
      <c r="E130" s="5" t="s">
        <v>127</v>
      </c>
      <c r="F130" s="6">
        <v>4181.7299999999996</v>
      </c>
      <c r="G130" s="2">
        <v>3</v>
      </c>
    </row>
    <row r="131" spans="1:7" ht="20.399999999999999" x14ac:dyDescent="0.3">
      <c r="A131" s="6">
        <v>24134</v>
      </c>
      <c r="B131" s="5" t="s">
        <v>2</v>
      </c>
      <c r="C131" s="7" t="s">
        <v>444</v>
      </c>
      <c r="D131" s="5" t="s">
        <v>128</v>
      </c>
      <c r="E131" s="5" t="s">
        <v>454</v>
      </c>
      <c r="F131" s="6">
        <v>12933.31</v>
      </c>
      <c r="G131" s="2">
        <v>3</v>
      </c>
    </row>
    <row r="132" spans="1:7" x14ac:dyDescent="0.3">
      <c r="A132" s="6">
        <v>25005</v>
      </c>
      <c r="B132" s="5" t="s">
        <v>3</v>
      </c>
      <c r="C132" s="7" t="s">
        <v>479</v>
      </c>
      <c r="D132" s="5" t="s">
        <v>129</v>
      </c>
      <c r="E132" s="5" t="s">
        <v>478</v>
      </c>
      <c r="F132" s="6">
        <v>4585.72</v>
      </c>
      <c r="G132" s="2">
        <v>5</v>
      </c>
    </row>
    <row r="133" spans="1:7" x14ac:dyDescent="0.3">
      <c r="A133" s="6">
        <v>25014</v>
      </c>
      <c r="B133" s="5" t="s">
        <v>3</v>
      </c>
      <c r="C133" s="7" t="s">
        <v>479</v>
      </c>
      <c r="D133" s="5" t="s">
        <v>130</v>
      </c>
      <c r="E133" s="5" t="s">
        <v>480</v>
      </c>
      <c r="F133" s="6">
        <v>15851.85</v>
      </c>
      <c r="G133" s="2">
        <v>13</v>
      </c>
    </row>
    <row r="134" spans="1:7" ht="20.399999999999999" x14ac:dyDescent="0.3">
      <c r="A134" s="6">
        <v>25023</v>
      </c>
      <c r="B134" s="5" t="s">
        <v>3</v>
      </c>
      <c r="C134" s="7" t="s">
        <v>479</v>
      </c>
      <c r="D134" s="5" t="s">
        <v>131</v>
      </c>
      <c r="E134" s="5" t="s">
        <v>131</v>
      </c>
      <c r="F134" s="6">
        <v>468.49</v>
      </c>
      <c r="G134" s="2">
        <v>3</v>
      </c>
    </row>
    <row r="135" spans="1:7" x14ac:dyDescent="0.3">
      <c r="A135" s="6">
        <v>25031</v>
      </c>
      <c r="B135" s="5" t="s">
        <v>3</v>
      </c>
      <c r="C135" s="7" t="s">
        <v>479</v>
      </c>
      <c r="D135" s="5" t="s">
        <v>132</v>
      </c>
      <c r="E135" s="5" t="s">
        <v>481</v>
      </c>
      <c r="F135" s="6">
        <v>530.66999999999996</v>
      </c>
      <c r="G135" s="2">
        <v>2</v>
      </c>
    </row>
    <row r="136" spans="1:7" x14ac:dyDescent="0.3">
      <c r="A136" s="6">
        <v>25044</v>
      </c>
      <c r="B136" s="5" t="s">
        <v>3</v>
      </c>
      <c r="C136" s="7" t="s">
        <v>479</v>
      </c>
      <c r="D136" s="5" t="s">
        <v>133</v>
      </c>
      <c r="E136" s="5" t="s">
        <v>482</v>
      </c>
      <c r="F136" s="6">
        <v>2407.0500000000002</v>
      </c>
      <c r="G136" s="2">
        <v>5</v>
      </c>
    </row>
    <row r="137" spans="1:7" x14ac:dyDescent="0.3">
      <c r="A137" s="6">
        <v>25048</v>
      </c>
      <c r="B137" s="5" t="s">
        <v>3</v>
      </c>
      <c r="C137" s="7" t="s">
        <v>479</v>
      </c>
      <c r="D137" s="5" t="s">
        <v>134</v>
      </c>
      <c r="E137" s="5" t="s">
        <v>483</v>
      </c>
      <c r="F137" s="6">
        <v>731.45</v>
      </c>
      <c r="G137" s="2">
        <v>2</v>
      </c>
    </row>
    <row r="138" spans="1:7" x14ac:dyDescent="0.3">
      <c r="A138" s="6">
        <v>25050</v>
      </c>
      <c r="B138" s="5" t="s">
        <v>3</v>
      </c>
      <c r="C138" s="7" t="s">
        <v>479</v>
      </c>
      <c r="D138" s="5" t="s">
        <v>135</v>
      </c>
      <c r="E138" s="5" t="s">
        <v>484</v>
      </c>
      <c r="F138" s="6">
        <v>5586.81</v>
      </c>
      <c r="G138" s="2">
        <v>1</v>
      </c>
    </row>
    <row r="139" spans="1:7" ht="20.399999999999999" x14ac:dyDescent="0.3">
      <c r="A139" s="6">
        <v>25068</v>
      </c>
      <c r="B139" s="5" t="s">
        <v>3</v>
      </c>
      <c r="C139" s="7" t="s">
        <v>479</v>
      </c>
      <c r="D139" s="5" t="s">
        <v>136</v>
      </c>
      <c r="E139" s="5" t="s">
        <v>136</v>
      </c>
      <c r="F139" s="6">
        <v>20405</v>
      </c>
      <c r="G139" s="2">
        <v>1</v>
      </c>
    </row>
    <row r="140" spans="1:7" x14ac:dyDescent="0.3">
      <c r="A140" s="6">
        <v>25072</v>
      </c>
      <c r="B140" s="5" t="s">
        <v>3</v>
      </c>
      <c r="C140" s="7" t="s">
        <v>479</v>
      </c>
      <c r="D140" s="5" t="s">
        <v>137</v>
      </c>
      <c r="E140" s="5" t="s">
        <v>485</v>
      </c>
      <c r="F140" s="6">
        <v>14330.28</v>
      </c>
      <c r="G140" s="2">
        <v>5</v>
      </c>
    </row>
    <row r="141" spans="1:7" x14ac:dyDescent="0.3">
      <c r="A141" s="6">
        <v>25084</v>
      </c>
      <c r="B141" s="5" t="s">
        <v>3</v>
      </c>
      <c r="C141" s="7" t="s">
        <v>479</v>
      </c>
      <c r="D141" s="5" t="s">
        <v>138</v>
      </c>
      <c r="E141" s="5" t="s">
        <v>486</v>
      </c>
      <c r="F141" s="6">
        <v>4841.3500000000004</v>
      </c>
      <c r="G141" s="2">
        <v>4</v>
      </c>
    </row>
    <row r="142" spans="1:7" x14ac:dyDescent="0.3">
      <c r="A142" s="6">
        <v>25091</v>
      </c>
      <c r="B142" s="5" t="s">
        <v>3</v>
      </c>
      <c r="C142" s="7" t="s">
        <v>479</v>
      </c>
      <c r="D142" s="5" t="s">
        <v>139</v>
      </c>
      <c r="E142" s="5" t="s">
        <v>139</v>
      </c>
      <c r="F142" s="6">
        <v>5621.71</v>
      </c>
      <c r="G142" s="2">
        <v>4</v>
      </c>
    </row>
    <row r="143" spans="1:7" x14ac:dyDescent="0.3">
      <c r="A143" s="6">
        <v>25105</v>
      </c>
      <c r="B143" s="5" t="s">
        <v>3</v>
      </c>
      <c r="C143" s="7" t="s">
        <v>479</v>
      </c>
      <c r="D143" s="5" t="s">
        <v>140</v>
      </c>
      <c r="E143" s="5" t="s">
        <v>487</v>
      </c>
      <c r="F143" s="6">
        <v>104124.79</v>
      </c>
      <c r="G143" s="2">
        <v>15</v>
      </c>
    </row>
    <row r="144" spans="1:7" x14ac:dyDescent="0.3">
      <c r="A144" s="6">
        <v>25107</v>
      </c>
      <c r="B144" s="5" t="s">
        <v>3</v>
      </c>
      <c r="C144" s="7" t="s">
        <v>479</v>
      </c>
      <c r="D144" s="5" t="s">
        <v>141</v>
      </c>
      <c r="E144" s="5" t="s">
        <v>141</v>
      </c>
      <c r="F144" s="6">
        <v>6328.51</v>
      </c>
      <c r="G144" s="2">
        <v>3</v>
      </c>
    </row>
    <row r="145" spans="1:7" x14ac:dyDescent="0.3">
      <c r="A145" s="6">
        <v>25110</v>
      </c>
      <c r="B145" s="5" t="s">
        <v>3</v>
      </c>
      <c r="C145" s="7" t="s">
        <v>479</v>
      </c>
      <c r="D145" s="5" t="s">
        <v>142</v>
      </c>
      <c r="E145" s="5" t="s">
        <v>142</v>
      </c>
      <c r="F145" s="6">
        <v>11539.72</v>
      </c>
      <c r="G145" s="2">
        <v>9</v>
      </c>
    </row>
    <row r="146" spans="1:7" x14ac:dyDescent="0.3">
      <c r="A146" s="6">
        <v>25112</v>
      </c>
      <c r="B146" s="5" t="s">
        <v>3</v>
      </c>
      <c r="C146" s="7" t="s">
        <v>479</v>
      </c>
      <c r="D146" s="5" t="s">
        <v>143</v>
      </c>
      <c r="E146" s="5" t="s">
        <v>488</v>
      </c>
      <c r="F146" s="6">
        <v>15889.93</v>
      </c>
      <c r="G146" s="2">
        <v>20</v>
      </c>
    </row>
    <row r="147" spans="1:7" x14ac:dyDescent="0.3">
      <c r="A147" s="6">
        <v>25117</v>
      </c>
      <c r="B147" s="5" t="s">
        <v>3</v>
      </c>
      <c r="C147" s="7" t="s">
        <v>479</v>
      </c>
      <c r="D147" s="5" t="s">
        <v>144</v>
      </c>
      <c r="E147" s="5" t="s">
        <v>144</v>
      </c>
      <c r="F147" s="6">
        <v>224.48</v>
      </c>
      <c r="G147" s="2">
        <v>3</v>
      </c>
    </row>
    <row r="148" spans="1:7" x14ac:dyDescent="0.3">
      <c r="A148" s="6">
        <v>25120</v>
      </c>
      <c r="B148" s="5" t="s">
        <v>3</v>
      </c>
      <c r="C148" s="7" t="s">
        <v>479</v>
      </c>
      <c r="D148" s="5" t="s">
        <v>145</v>
      </c>
      <c r="E148" s="5" t="s">
        <v>145</v>
      </c>
      <c r="F148" s="6">
        <v>384.77</v>
      </c>
      <c r="G148" s="2">
        <v>3</v>
      </c>
    </row>
    <row r="149" spans="1:7" ht="20.399999999999999" x14ac:dyDescent="0.3">
      <c r="A149" s="6">
        <v>25121</v>
      </c>
      <c r="B149" s="5" t="s">
        <v>3</v>
      </c>
      <c r="C149" s="7" t="s">
        <v>479</v>
      </c>
      <c r="D149" s="5" t="s">
        <v>146</v>
      </c>
      <c r="E149" s="5" t="s">
        <v>146</v>
      </c>
      <c r="F149" s="6">
        <v>64922.89</v>
      </c>
      <c r="G149" s="2">
        <v>14</v>
      </c>
    </row>
    <row r="150" spans="1:7" x14ac:dyDescent="0.3">
      <c r="A150" s="6">
        <v>25123</v>
      </c>
      <c r="B150" s="5" t="s">
        <v>3</v>
      </c>
      <c r="C150" s="7" t="s">
        <v>479</v>
      </c>
      <c r="D150" s="5" t="s">
        <v>147</v>
      </c>
      <c r="E150" s="5" t="s">
        <v>147</v>
      </c>
      <c r="F150" s="6">
        <v>164.89</v>
      </c>
      <c r="G150" s="2">
        <v>1</v>
      </c>
    </row>
    <row r="151" spans="1:7" x14ac:dyDescent="0.3">
      <c r="A151" s="6">
        <v>25124</v>
      </c>
      <c r="B151" s="5" t="s">
        <v>3</v>
      </c>
      <c r="C151" s="7" t="s">
        <v>479</v>
      </c>
      <c r="D151" s="5" t="s">
        <v>148</v>
      </c>
      <c r="E151" s="5" t="s">
        <v>148</v>
      </c>
      <c r="F151" s="6">
        <v>133.1</v>
      </c>
      <c r="G151" s="2">
        <v>1</v>
      </c>
    </row>
    <row r="152" spans="1:7" x14ac:dyDescent="0.3">
      <c r="A152" s="6">
        <v>31003</v>
      </c>
      <c r="B152" s="5" t="s">
        <v>2</v>
      </c>
      <c r="C152" s="7" t="s">
        <v>444</v>
      </c>
      <c r="D152" s="5" t="s">
        <v>149</v>
      </c>
      <c r="E152" s="5" t="s">
        <v>149</v>
      </c>
      <c r="F152" s="6">
        <v>9446.0400000000009</v>
      </c>
      <c r="G152" s="2">
        <v>3</v>
      </c>
    </row>
    <row r="153" spans="1:7" x14ac:dyDescent="0.3">
      <c r="A153" s="6">
        <v>31004</v>
      </c>
      <c r="B153" s="5" t="s">
        <v>2</v>
      </c>
      <c r="C153" s="7" t="s">
        <v>444</v>
      </c>
      <c r="D153" s="5" t="s">
        <v>150</v>
      </c>
      <c r="E153" s="5" t="s">
        <v>150</v>
      </c>
      <c r="F153" s="6">
        <v>27506.83</v>
      </c>
      <c r="G153" s="2">
        <v>25</v>
      </c>
    </row>
    <row r="154" spans="1:7" x14ac:dyDescent="0.3">
      <c r="A154" s="6">
        <v>31005</v>
      </c>
      <c r="B154" s="5" t="s">
        <v>2</v>
      </c>
      <c r="C154" s="7" t="s">
        <v>444</v>
      </c>
      <c r="D154" s="5" t="s">
        <v>151</v>
      </c>
      <c r="E154" s="5" t="s">
        <v>455</v>
      </c>
      <c r="F154" s="6">
        <v>595694.67000000004</v>
      </c>
      <c r="G154" s="2">
        <v>140</v>
      </c>
    </row>
    <row r="155" spans="1:7" x14ac:dyDescent="0.3">
      <c r="A155" s="6">
        <v>31006</v>
      </c>
      <c r="B155" s="5" t="s">
        <v>2</v>
      </c>
      <c r="C155" s="7" t="s">
        <v>444</v>
      </c>
      <c r="D155" s="5" t="s">
        <v>152</v>
      </c>
      <c r="E155" s="5" t="s">
        <v>152</v>
      </c>
      <c r="F155" s="6">
        <v>4705.38</v>
      </c>
      <c r="G155" s="2">
        <v>1</v>
      </c>
    </row>
    <row r="156" spans="1:7" x14ac:dyDescent="0.3">
      <c r="A156" s="6">
        <v>31012</v>
      </c>
      <c r="B156" s="5" t="s">
        <v>2</v>
      </c>
      <c r="C156" s="7" t="s">
        <v>444</v>
      </c>
      <c r="D156" s="5" t="s">
        <v>153</v>
      </c>
      <c r="E156" s="5" t="s">
        <v>153</v>
      </c>
      <c r="F156" s="6">
        <v>6210.96</v>
      </c>
      <c r="G156" s="2">
        <v>3</v>
      </c>
    </row>
    <row r="157" spans="1:7" x14ac:dyDescent="0.3">
      <c r="A157" s="6">
        <v>31022</v>
      </c>
      <c r="B157" s="5" t="s">
        <v>2</v>
      </c>
      <c r="C157" s="7" t="s">
        <v>444</v>
      </c>
      <c r="D157" s="5" t="s">
        <v>154</v>
      </c>
      <c r="E157" s="5" t="s">
        <v>154</v>
      </c>
      <c r="F157" s="6">
        <v>2146.63</v>
      </c>
      <c r="G157" s="2">
        <v>6</v>
      </c>
    </row>
    <row r="158" spans="1:7" x14ac:dyDescent="0.3">
      <c r="A158" s="6">
        <v>31033</v>
      </c>
      <c r="B158" s="5" t="s">
        <v>2</v>
      </c>
      <c r="C158" s="7" t="s">
        <v>444</v>
      </c>
      <c r="D158" s="5" t="s">
        <v>155</v>
      </c>
      <c r="E158" s="5" t="s">
        <v>155</v>
      </c>
      <c r="F158" s="6">
        <v>6491.66</v>
      </c>
      <c r="G158" s="2">
        <v>8</v>
      </c>
    </row>
    <row r="159" spans="1:7" x14ac:dyDescent="0.3">
      <c r="A159" s="6">
        <v>31040</v>
      </c>
      <c r="B159" s="5" t="s">
        <v>2</v>
      </c>
      <c r="C159" s="7" t="s">
        <v>444</v>
      </c>
      <c r="D159" s="5" t="s">
        <v>156</v>
      </c>
      <c r="E159" s="5" t="s">
        <v>156</v>
      </c>
      <c r="F159" s="6">
        <v>5180.6000000000004</v>
      </c>
      <c r="G159" s="2">
        <v>7</v>
      </c>
    </row>
    <row r="160" spans="1:7" x14ac:dyDescent="0.3">
      <c r="A160" s="6">
        <v>31043</v>
      </c>
      <c r="B160" s="5" t="s">
        <v>2</v>
      </c>
      <c r="C160" s="7" t="s">
        <v>444</v>
      </c>
      <c r="D160" s="5" t="s">
        <v>157</v>
      </c>
      <c r="E160" s="5" t="s">
        <v>157</v>
      </c>
      <c r="F160" s="6">
        <v>6319.95</v>
      </c>
      <c r="G160" s="2">
        <v>11</v>
      </c>
    </row>
    <row r="161" spans="1:7" x14ac:dyDescent="0.3">
      <c r="A161" s="6">
        <v>32003</v>
      </c>
      <c r="B161" s="5" t="s">
        <v>2</v>
      </c>
      <c r="C161" s="7" t="s">
        <v>444</v>
      </c>
      <c r="D161" s="5" t="s">
        <v>158</v>
      </c>
      <c r="E161" s="5" t="s">
        <v>456</v>
      </c>
      <c r="F161" s="6">
        <v>13389.96</v>
      </c>
      <c r="G161" s="2">
        <v>6</v>
      </c>
    </row>
    <row r="162" spans="1:7" x14ac:dyDescent="0.3">
      <c r="A162" s="6">
        <v>32006</v>
      </c>
      <c r="B162" s="5" t="s">
        <v>2</v>
      </c>
      <c r="C162" s="7" t="s">
        <v>444</v>
      </c>
      <c r="D162" s="5" t="s">
        <v>159</v>
      </c>
      <c r="E162" s="5" t="s">
        <v>159</v>
      </c>
      <c r="F162" s="6">
        <v>637.51</v>
      </c>
      <c r="G162" s="2">
        <v>3</v>
      </c>
    </row>
    <row r="163" spans="1:7" x14ac:dyDescent="0.3">
      <c r="A163" s="6">
        <v>32030</v>
      </c>
      <c r="B163" s="5" t="s">
        <v>2</v>
      </c>
      <c r="C163" s="7" t="s">
        <v>444</v>
      </c>
      <c r="D163" s="5" t="s">
        <v>160</v>
      </c>
      <c r="E163" s="5" t="s">
        <v>160</v>
      </c>
      <c r="F163" s="6">
        <v>1527.83</v>
      </c>
      <c r="G163" s="2">
        <v>4</v>
      </c>
    </row>
    <row r="164" spans="1:7" x14ac:dyDescent="0.3">
      <c r="A164" s="6">
        <v>33011</v>
      </c>
      <c r="B164" s="5" t="s">
        <v>2</v>
      </c>
      <c r="C164" s="7" t="s">
        <v>444</v>
      </c>
      <c r="D164" s="5" t="s">
        <v>161</v>
      </c>
      <c r="E164" s="5" t="s">
        <v>457</v>
      </c>
      <c r="F164" s="6">
        <v>213400.45</v>
      </c>
      <c r="G164" s="2">
        <v>29</v>
      </c>
    </row>
    <row r="165" spans="1:7" x14ac:dyDescent="0.3">
      <c r="A165" s="6">
        <v>33021</v>
      </c>
      <c r="B165" s="5" t="s">
        <v>2</v>
      </c>
      <c r="C165" s="7" t="s">
        <v>444</v>
      </c>
      <c r="D165" s="5" t="s">
        <v>162</v>
      </c>
      <c r="E165" s="5" t="s">
        <v>162</v>
      </c>
      <c r="F165" s="6">
        <v>8397.27</v>
      </c>
      <c r="G165" s="2">
        <v>10</v>
      </c>
    </row>
    <row r="166" spans="1:7" x14ac:dyDescent="0.3">
      <c r="A166" s="6">
        <v>33029</v>
      </c>
      <c r="B166" s="5" t="s">
        <v>2</v>
      </c>
      <c r="C166" s="7" t="s">
        <v>444</v>
      </c>
      <c r="D166" s="5" t="s">
        <v>163</v>
      </c>
      <c r="E166" s="5" t="s">
        <v>163</v>
      </c>
      <c r="F166" s="6">
        <v>1089.68</v>
      </c>
      <c r="G166" s="2">
        <v>8</v>
      </c>
    </row>
    <row r="167" spans="1:7" x14ac:dyDescent="0.3">
      <c r="A167" s="6">
        <v>33037</v>
      </c>
      <c r="B167" s="5" t="s">
        <v>2</v>
      </c>
      <c r="C167" s="7" t="s">
        <v>444</v>
      </c>
      <c r="D167" s="5" t="s">
        <v>164</v>
      </c>
      <c r="E167" s="5" t="s">
        <v>164</v>
      </c>
      <c r="F167" s="6">
        <v>2082.33</v>
      </c>
      <c r="G167" s="2">
        <v>1</v>
      </c>
    </row>
    <row r="168" spans="1:7" x14ac:dyDescent="0.3">
      <c r="A168" s="6">
        <v>33039</v>
      </c>
      <c r="B168" s="5" t="s">
        <v>2</v>
      </c>
      <c r="C168" s="7" t="s">
        <v>444</v>
      </c>
      <c r="D168" s="5" t="s">
        <v>165</v>
      </c>
      <c r="E168" s="5" t="s">
        <v>165</v>
      </c>
      <c r="F168" s="6">
        <v>3204.83</v>
      </c>
      <c r="G168" s="2">
        <v>1</v>
      </c>
    </row>
    <row r="169" spans="1:7" x14ac:dyDescent="0.3">
      <c r="A169" s="6">
        <v>33041</v>
      </c>
      <c r="B169" s="5" t="s">
        <v>2</v>
      </c>
      <c r="C169" s="7" t="s">
        <v>444</v>
      </c>
      <c r="D169" s="5" t="s">
        <v>166</v>
      </c>
      <c r="E169" s="5" t="s">
        <v>166</v>
      </c>
      <c r="F169" s="6">
        <v>2976.99</v>
      </c>
      <c r="G169" s="2">
        <v>1</v>
      </c>
    </row>
    <row r="170" spans="1:7" x14ac:dyDescent="0.3">
      <c r="A170" s="6">
        <v>34003</v>
      </c>
      <c r="B170" s="5" t="s">
        <v>2</v>
      </c>
      <c r="C170" s="7" t="s">
        <v>444</v>
      </c>
      <c r="D170" s="5" t="s">
        <v>167</v>
      </c>
      <c r="E170" s="5" t="s">
        <v>167</v>
      </c>
      <c r="F170" s="6">
        <v>3610.23</v>
      </c>
      <c r="G170" s="2">
        <v>4</v>
      </c>
    </row>
    <row r="171" spans="1:7" x14ac:dyDescent="0.3">
      <c r="A171" s="6">
        <v>34009</v>
      </c>
      <c r="B171" s="5" t="s">
        <v>2</v>
      </c>
      <c r="C171" s="7" t="s">
        <v>444</v>
      </c>
      <c r="D171" s="5" t="s">
        <v>168</v>
      </c>
      <c r="E171" s="5" t="s">
        <v>168</v>
      </c>
      <c r="F171" s="6">
        <v>140</v>
      </c>
      <c r="G171" s="2">
        <v>1</v>
      </c>
    </row>
    <row r="172" spans="1:7" x14ac:dyDescent="0.3">
      <c r="A172" s="6">
        <v>34013</v>
      </c>
      <c r="B172" s="5" t="s">
        <v>2</v>
      </c>
      <c r="C172" s="7" t="s">
        <v>444</v>
      </c>
      <c r="D172" s="5" t="s">
        <v>169</v>
      </c>
      <c r="E172" s="5" t="s">
        <v>169</v>
      </c>
      <c r="F172" s="6">
        <v>3861.47</v>
      </c>
      <c r="G172" s="2">
        <v>3</v>
      </c>
    </row>
    <row r="173" spans="1:7" x14ac:dyDescent="0.3">
      <c r="A173" s="6">
        <v>34022</v>
      </c>
      <c r="B173" s="5" t="s">
        <v>2</v>
      </c>
      <c r="C173" s="7" t="s">
        <v>444</v>
      </c>
      <c r="D173" s="5" t="s">
        <v>170</v>
      </c>
      <c r="E173" s="5" t="s">
        <v>458</v>
      </c>
      <c r="F173" s="6">
        <v>379305.32</v>
      </c>
      <c r="G173" s="2">
        <v>108</v>
      </c>
    </row>
    <row r="174" spans="1:7" x14ac:dyDescent="0.3">
      <c r="A174" s="6">
        <v>34023</v>
      </c>
      <c r="B174" s="5" t="s">
        <v>2</v>
      </c>
      <c r="C174" s="7" t="s">
        <v>444</v>
      </c>
      <c r="D174" s="5" t="s">
        <v>171</v>
      </c>
      <c r="E174" s="5" t="s">
        <v>171</v>
      </c>
      <c r="F174" s="6">
        <v>3734.64</v>
      </c>
      <c r="G174" s="2">
        <v>2</v>
      </c>
    </row>
    <row r="175" spans="1:7" x14ac:dyDescent="0.3">
      <c r="A175" s="6">
        <v>34027</v>
      </c>
      <c r="B175" s="5" t="s">
        <v>2</v>
      </c>
      <c r="C175" s="7" t="s">
        <v>444</v>
      </c>
      <c r="D175" s="5" t="s">
        <v>172</v>
      </c>
      <c r="E175" s="5" t="s">
        <v>459</v>
      </c>
      <c r="F175" s="6">
        <v>41088.76</v>
      </c>
      <c r="G175" s="2">
        <v>47</v>
      </c>
    </row>
    <row r="176" spans="1:7" x14ac:dyDescent="0.3">
      <c r="A176" s="6">
        <v>34040</v>
      </c>
      <c r="B176" s="5" t="s">
        <v>2</v>
      </c>
      <c r="C176" s="7" t="s">
        <v>444</v>
      </c>
      <c r="D176" s="5" t="s">
        <v>173</v>
      </c>
      <c r="E176" s="5" t="s">
        <v>173</v>
      </c>
      <c r="F176" s="6">
        <v>7845</v>
      </c>
      <c r="G176" s="2">
        <v>8</v>
      </c>
    </row>
    <row r="177" spans="1:7" x14ac:dyDescent="0.3">
      <c r="A177" s="6">
        <v>34041</v>
      </c>
      <c r="B177" s="5" t="s">
        <v>2</v>
      </c>
      <c r="C177" s="7" t="s">
        <v>444</v>
      </c>
      <c r="D177" s="5" t="s">
        <v>174</v>
      </c>
      <c r="E177" s="5" t="s">
        <v>174</v>
      </c>
      <c r="F177" s="6">
        <v>3240.6</v>
      </c>
      <c r="G177" s="2">
        <v>6</v>
      </c>
    </row>
    <row r="178" spans="1:7" x14ac:dyDescent="0.3">
      <c r="A178" s="6">
        <v>34042</v>
      </c>
      <c r="B178" s="5" t="s">
        <v>2</v>
      </c>
      <c r="C178" s="7" t="s">
        <v>444</v>
      </c>
      <c r="D178" s="5" t="s">
        <v>175</v>
      </c>
      <c r="E178" s="5" t="s">
        <v>175</v>
      </c>
      <c r="F178" s="6">
        <v>3767.27</v>
      </c>
      <c r="G178" s="2">
        <v>1</v>
      </c>
    </row>
    <row r="179" spans="1:7" x14ac:dyDescent="0.3">
      <c r="A179" s="6">
        <v>35002</v>
      </c>
      <c r="B179" s="5" t="s">
        <v>2</v>
      </c>
      <c r="C179" s="7" t="s">
        <v>444</v>
      </c>
      <c r="D179" s="5" t="s">
        <v>176</v>
      </c>
      <c r="E179" s="5" t="s">
        <v>176</v>
      </c>
      <c r="F179" s="6">
        <v>10541.82</v>
      </c>
      <c r="G179" s="2">
        <v>7</v>
      </c>
    </row>
    <row r="180" spans="1:7" x14ac:dyDescent="0.3">
      <c r="A180" s="6">
        <v>35005</v>
      </c>
      <c r="B180" s="5" t="s">
        <v>2</v>
      </c>
      <c r="C180" s="7" t="s">
        <v>444</v>
      </c>
      <c r="D180" s="5" t="s">
        <v>177</v>
      </c>
      <c r="E180" s="5" t="s">
        <v>177</v>
      </c>
      <c r="F180" s="6">
        <v>2260.94</v>
      </c>
      <c r="G180" s="2">
        <v>8</v>
      </c>
    </row>
    <row r="181" spans="1:7" x14ac:dyDescent="0.3">
      <c r="A181" s="6">
        <v>35006</v>
      </c>
      <c r="B181" s="5" t="s">
        <v>2</v>
      </c>
      <c r="C181" s="7" t="s">
        <v>444</v>
      </c>
      <c r="D181" s="5" t="s">
        <v>178</v>
      </c>
      <c r="E181" s="5" t="s">
        <v>178</v>
      </c>
      <c r="F181" s="6">
        <v>1456.32</v>
      </c>
      <c r="G181" s="2">
        <v>2</v>
      </c>
    </row>
    <row r="182" spans="1:7" x14ac:dyDescent="0.3">
      <c r="A182" s="6">
        <v>35011</v>
      </c>
      <c r="B182" s="5" t="s">
        <v>2</v>
      </c>
      <c r="C182" s="7" t="s">
        <v>444</v>
      </c>
      <c r="D182" s="5" t="s">
        <v>179</v>
      </c>
      <c r="E182" s="5" t="s">
        <v>179</v>
      </c>
      <c r="F182" s="6">
        <v>687.45</v>
      </c>
      <c r="G182" s="2">
        <v>3</v>
      </c>
    </row>
    <row r="183" spans="1:7" x14ac:dyDescent="0.3">
      <c r="A183" s="6">
        <v>35013</v>
      </c>
      <c r="B183" s="5" t="s">
        <v>2</v>
      </c>
      <c r="C183" s="7" t="s">
        <v>444</v>
      </c>
      <c r="D183" s="5" t="s">
        <v>180</v>
      </c>
      <c r="E183" s="5" t="s">
        <v>460</v>
      </c>
      <c r="F183" s="6">
        <v>434349.98</v>
      </c>
      <c r="G183" s="2">
        <v>137</v>
      </c>
    </row>
    <row r="184" spans="1:7" x14ac:dyDescent="0.3">
      <c r="A184" s="6">
        <v>35014</v>
      </c>
      <c r="B184" s="5" t="s">
        <v>2</v>
      </c>
      <c r="C184" s="7" t="s">
        <v>444</v>
      </c>
      <c r="D184" s="5" t="s">
        <v>181</v>
      </c>
      <c r="E184" s="5" t="s">
        <v>181</v>
      </c>
      <c r="F184" s="6">
        <v>4293.99</v>
      </c>
      <c r="G184" s="2">
        <v>8</v>
      </c>
    </row>
    <row r="185" spans="1:7" x14ac:dyDescent="0.3">
      <c r="A185" s="6">
        <v>35029</v>
      </c>
      <c r="B185" s="5" t="s">
        <v>2</v>
      </c>
      <c r="C185" s="7" t="s">
        <v>444</v>
      </c>
      <c r="D185" s="5" t="s">
        <v>182</v>
      </c>
      <c r="E185" s="5" t="s">
        <v>182</v>
      </c>
      <c r="F185" s="6">
        <v>3966.74</v>
      </c>
      <c r="G185" s="2">
        <v>3</v>
      </c>
    </row>
    <row r="186" spans="1:7" x14ac:dyDescent="0.3">
      <c r="A186" s="6">
        <v>36007</v>
      </c>
      <c r="B186" s="5" t="s">
        <v>2</v>
      </c>
      <c r="C186" s="7" t="s">
        <v>444</v>
      </c>
      <c r="D186" s="5" t="s">
        <v>183</v>
      </c>
      <c r="E186" s="5" t="s">
        <v>183</v>
      </c>
      <c r="F186" s="6">
        <v>5629.78</v>
      </c>
      <c r="G186" s="2">
        <v>6</v>
      </c>
    </row>
    <row r="187" spans="1:7" x14ac:dyDescent="0.3">
      <c r="A187" s="6">
        <v>36008</v>
      </c>
      <c r="B187" s="5" t="s">
        <v>2</v>
      </c>
      <c r="C187" s="7" t="s">
        <v>444</v>
      </c>
      <c r="D187" s="5" t="s">
        <v>184</v>
      </c>
      <c r="E187" s="5" t="s">
        <v>184</v>
      </c>
      <c r="F187" s="6">
        <v>7796.06</v>
      </c>
      <c r="G187" s="2">
        <v>13</v>
      </c>
    </row>
    <row r="188" spans="1:7" x14ac:dyDescent="0.3">
      <c r="A188" s="6">
        <v>36011</v>
      </c>
      <c r="B188" s="5" t="s">
        <v>2</v>
      </c>
      <c r="C188" s="7" t="s">
        <v>444</v>
      </c>
      <c r="D188" s="5" t="s">
        <v>185</v>
      </c>
      <c r="E188" s="5" t="s">
        <v>185</v>
      </c>
      <c r="F188" s="6">
        <v>2659.36</v>
      </c>
      <c r="G188" s="2">
        <v>1</v>
      </c>
    </row>
    <row r="189" spans="1:7" x14ac:dyDescent="0.3">
      <c r="A189" s="6">
        <v>36015</v>
      </c>
      <c r="B189" s="5" t="s">
        <v>2</v>
      </c>
      <c r="C189" s="7" t="s">
        <v>444</v>
      </c>
      <c r="D189" s="5" t="s">
        <v>186</v>
      </c>
      <c r="E189" s="5" t="s">
        <v>461</v>
      </c>
      <c r="F189" s="6">
        <v>80760.28</v>
      </c>
      <c r="G189" s="2">
        <v>41</v>
      </c>
    </row>
    <row r="190" spans="1:7" x14ac:dyDescent="0.3">
      <c r="A190" s="6">
        <v>37007</v>
      </c>
      <c r="B190" s="5" t="s">
        <v>2</v>
      </c>
      <c r="C190" s="7" t="s">
        <v>444</v>
      </c>
      <c r="D190" s="5" t="s">
        <v>187</v>
      </c>
      <c r="E190" s="5" t="s">
        <v>187</v>
      </c>
      <c r="F190" s="6">
        <v>7108.63</v>
      </c>
      <c r="G190" s="2">
        <v>5</v>
      </c>
    </row>
    <row r="191" spans="1:7" x14ac:dyDescent="0.3">
      <c r="A191" s="6">
        <v>37010</v>
      </c>
      <c r="B191" s="5" t="s">
        <v>2</v>
      </c>
      <c r="C191" s="7" t="s">
        <v>444</v>
      </c>
      <c r="D191" s="5" t="s">
        <v>188</v>
      </c>
      <c r="E191" s="5" t="s">
        <v>188</v>
      </c>
      <c r="F191" s="6">
        <v>2420.9</v>
      </c>
      <c r="G191" s="2">
        <v>3</v>
      </c>
    </row>
    <row r="192" spans="1:7" x14ac:dyDescent="0.3">
      <c r="A192" s="6">
        <v>37015</v>
      </c>
      <c r="B192" s="5" t="s">
        <v>2</v>
      </c>
      <c r="C192" s="7" t="s">
        <v>444</v>
      </c>
      <c r="D192" s="5" t="s">
        <v>189</v>
      </c>
      <c r="E192" s="5" t="s">
        <v>189</v>
      </c>
      <c r="F192" s="6">
        <v>11928.1</v>
      </c>
      <c r="G192" s="2">
        <v>14</v>
      </c>
    </row>
    <row r="193" spans="1:7" x14ac:dyDescent="0.3">
      <c r="A193" s="6">
        <v>38008</v>
      </c>
      <c r="B193" s="5" t="s">
        <v>2</v>
      </c>
      <c r="C193" s="7" t="s">
        <v>444</v>
      </c>
      <c r="D193" s="5" t="s">
        <v>190</v>
      </c>
      <c r="E193" s="5" t="s">
        <v>462</v>
      </c>
      <c r="F193" s="6">
        <v>2302.19</v>
      </c>
      <c r="G193" s="2">
        <v>2</v>
      </c>
    </row>
    <row r="194" spans="1:7" x14ac:dyDescent="0.3">
      <c r="A194" s="6">
        <v>38014</v>
      </c>
      <c r="B194" s="5" t="s">
        <v>2</v>
      </c>
      <c r="C194" s="7" t="s">
        <v>444</v>
      </c>
      <c r="D194" s="5" t="s">
        <v>191</v>
      </c>
      <c r="E194" s="5" t="s">
        <v>191</v>
      </c>
      <c r="F194" s="6">
        <v>1309.6600000000001</v>
      </c>
      <c r="G194" s="2">
        <v>3</v>
      </c>
    </row>
    <row r="195" spans="1:7" x14ac:dyDescent="0.3">
      <c r="A195" s="6">
        <v>38016</v>
      </c>
      <c r="B195" s="5" t="s">
        <v>2</v>
      </c>
      <c r="C195" s="7" t="s">
        <v>444</v>
      </c>
      <c r="D195" s="5" t="s">
        <v>192</v>
      </c>
      <c r="E195" s="5" t="s">
        <v>463</v>
      </c>
      <c r="F195" s="6">
        <v>1159.3399999999999</v>
      </c>
      <c r="G195" s="2">
        <v>9</v>
      </c>
    </row>
    <row r="196" spans="1:7" x14ac:dyDescent="0.3">
      <c r="A196" s="6">
        <v>38025</v>
      </c>
      <c r="B196" s="5" t="s">
        <v>2</v>
      </c>
      <c r="C196" s="7" t="s">
        <v>444</v>
      </c>
      <c r="D196" s="5" t="s">
        <v>193</v>
      </c>
      <c r="E196" s="5" t="s">
        <v>464</v>
      </c>
      <c r="F196" s="6">
        <v>42112.79</v>
      </c>
      <c r="G196" s="2">
        <v>8</v>
      </c>
    </row>
    <row r="197" spans="1:7" x14ac:dyDescent="0.3">
      <c r="A197" s="6">
        <v>41002</v>
      </c>
      <c r="B197" s="5" t="s">
        <v>2</v>
      </c>
      <c r="C197" s="7" t="s">
        <v>444</v>
      </c>
      <c r="D197" s="5" t="s">
        <v>194</v>
      </c>
      <c r="E197" s="5" t="s">
        <v>465</v>
      </c>
      <c r="F197" s="6">
        <v>135024.34</v>
      </c>
      <c r="G197" s="2">
        <v>57</v>
      </c>
    </row>
    <row r="198" spans="1:7" x14ac:dyDescent="0.3">
      <c r="A198" s="6">
        <v>41011</v>
      </c>
      <c r="B198" s="5" t="s">
        <v>2</v>
      </c>
      <c r="C198" s="7" t="s">
        <v>444</v>
      </c>
      <c r="D198" s="5" t="s">
        <v>195</v>
      </c>
      <c r="E198" s="5" t="s">
        <v>195</v>
      </c>
      <c r="F198" s="6">
        <v>13720.76</v>
      </c>
      <c r="G198" s="2">
        <v>11</v>
      </c>
    </row>
    <row r="199" spans="1:7" x14ac:dyDescent="0.3">
      <c r="A199" s="6">
        <v>41018</v>
      </c>
      <c r="B199" s="5" t="s">
        <v>2</v>
      </c>
      <c r="C199" s="7" t="s">
        <v>444</v>
      </c>
      <c r="D199" s="5" t="s">
        <v>196</v>
      </c>
      <c r="E199" s="5" t="s">
        <v>466</v>
      </c>
      <c r="F199" s="6">
        <v>10635.7</v>
      </c>
      <c r="G199" s="2">
        <v>19</v>
      </c>
    </row>
    <row r="200" spans="1:7" x14ac:dyDescent="0.3">
      <c r="A200" s="6">
        <v>41024</v>
      </c>
      <c r="B200" s="5" t="s">
        <v>2</v>
      </c>
      <c r="C200" s="7" t="s">
        <v>444</v>
      </c>
      <c r="D200" s="5" t="s">
        <v>197</v>
      </c>
      <c r="E200" s="5" t="s">
        <v>197</v>
      </c>
      <c r="F200" s="6">
        <v>4796.93</v>
      </c>
      <c r="G200" s="2">
        <v>1</v>
      </c>
    </row>
    <row r="201" spans="1:7" x14ac:dyDescent="0.3">
      <c r="A201" s="6">
        <v>41027</v>
      </c>
      <c r="B201" s="5" t="s">
        <v>2</v>
      </c>
      <c r="C201" s="7" t="s">
        <v>444</v>
      </c>
      <c r="D201" s="5" t="s">
        <v>198</v>
      </c>
      <c r="E201" s="5" t="s">
        <v>198</v>
      </c>
      <c r="F201" s="6">
        <v>5934.84</v>
      </c>
      <c r="G201" s="2">
        <v>3</v>
      </c>
    </row>
    <row r="202" spans="1:7" x14ac:dyDescent="0.3">
      <c r="A202" s="6">
        <v>41034</v>
      </c>
      <c r="B202" s="5" t="s">
        <v>2</v>
      </c>
      <c r="C202" s="7" t="s">
        <v>444</v>
      </c>
      <c r="D202" s="5" t="s">
        <v>199</v>
      </c>
      <c r="E202" s="5" t="s">
        <v>199</v>
      </c>
      <c r="F202" s="6">
        <v>78588.990000000005</v>
      </c>
      <c r="G202" s="2">
        <v>6</v>
      </c>
    </row>
    <row r="203" spans="1:7" x14ac:dyDescent="0.3">
      <c r="A203" s="6">
        <v>41048</v>
      </c>
      <c r="B203" s="5" t="s">
        <v>2</v>
      </c>
      <c r="C203" s="7" t="s">
        <v>444</v>
      </c>
      <c r="D203" s="5" t="s">
        <v>200</v>
      </c>
      <c r="E203" s="5" t="s">
        <v>200</v>
      </c>
      <c r="F203" s="6">
        <v>11219.52</v>
      </c>
      <c r="G203" s="2">
        <v>7</v>
      </c>
    </row>
    <row r="204" spans="1:7" ht="20.399999999999999" x14ac:dyDescent="0.3">
      <c r="A204" s="6">
        <v>41063</v>
      </c>
      <c r="B204" s="5" t="s">
        <v>2</v>
      </c>
      <c r="C204" s="7" t="s">
        <v>444</v>
      </c>
      <c r="D204" s="5" t="s">
        <v>201</v>
      </c>
      <c r="E204" s="5" t="s">
        <v>201</v>
      </c>
      <c r="F204" s="6">
        <v>1010.88</v>
      </c>
      <c r="G204" s="2">
        <v>1</v>
      </c>
    </row>
    <row r="205" spans="1:7" x14ac:dyDescent="0.3">
      <c r="A205" s="6">
        <v>41081</v>
      </c>
      <c r="B205" s="5" t="s">
        <v>2</v>
      </c>
      <c r="C205" s="7" t="s">
        <v>444</v>
      </c>
      <c r="D205" s="5" t="s">
        <v>202</v>
      </c>
      <c r="E205" s="5" t="s">
        <v>202</v>
      </c>
      <c r="F205" s="6">
        <v>709.03</v>
      </c>
      <c r="G205" s="2">
        <v>3</v>
      </c>
    </row>
    <row r="206" spans="1:7" x14ac:dyDescent="0.3">
      <c r="A206" s="6">
        <v>41082</v>
      </c>
      <c r="B206" s="5" t="s">
        <v>2</v>
      </c>
      <c r="C206" s="7" t="s">
        <v>444</v>
      </c>
      <c r="D206" s="5" t="s">
        <v>203</v>
      </c>
      <c r="E206" s="5" t="s">
        <v>203</v>
      </c>
      <c r="F206" s="6">
        <v>3496.61</v>
      </c>
      <c r="G206" s="2">
        <v>1</v>
      </c>
    </row>
    <row r="207" spans="1:7" x14ac:dyDescent="0.3">
      <c r="A207" s="6">
        <v>42003</v>
      </c>
      <c r="B207" s="5" t="s">
        <v>2</v>
      </c>
      <c r="C207" s="7" t="s">
        <v>444</v>
      </c>
      <c r="D207" s="5" t="s">
        <v>204</v>
      </c>
      <c r="E207" s="5" t="s">
        <v>204</v>
      </c>
      <c r="F207" s="6">
        <v>7788.82</v>
      </c>
      <c r="G207" s="2">
        <v>11</v>
      </c>
    </row>
    <row r="208" spans="1:7" x14ac:dyDescent="0.3">
      <c r="A208" s="6">
        <v>42004</v>
      </c>
      <c r="B208" s="5" t="s">
        <v>2</v>
      </c>
      <c r="C208" s="7" t="s">
        <v>444</v>
      </c>
      <c r="D208" s="5" t="s">
        <v>205</v>
      </c>
      <c r="E208" s="5" t="s">
        <v>205</v>
      </c>
      <c r="F208" s="6">
        <v>1282.52</v>
      </c>
      <c r="G208" s="2">
        <v>3</v>
      </c>
    </row>
    <row r="209" spans="1:7" x14ac:dyDescent="0.3">
      <c r="A209" s="6">
        <v>42006</v>
      </c>
      <c r="B209" s="5" t="s">
        <v>2</v>
      </c>
      <c r="C209" s="7" t="s">
        <v>444</v>
      </c>
      <c r="D209" s="5" t="s">
        <v>206</v>
      </c>
      <c r="E209" s="5" t="s">
        <v>467</v>
      </c>
      <c r="F209" s="6">
        <v>60142.9</v>
      </c>
      <c r="G209" s="2">
        <v>15</v>
      </c>
    </row>
    <row r="210" spans="1:7" x14ac:dyDescent="0.3">
      <c r="A210" s="6">
        <v>42008</v>
      </c>
      <c r="B210" s="5" t="s">
        <v>2</v>
      </c>
      <c r="C210" s="7" t="s">
        <v>444</v>
      </c>
      <c r="D210" s="5" t="s">
        <v>207</v>
      </c>
      <c r="E210" s="5" t="s">
        <v>207</v>
      </c>
      <c r="F210" s="6">
        <v>90889.21</v>
      </c>
      <c r="G210" s="2">
        <v>10</v>
      </c>
    </row>
    <row r="211" spans="1:7" x14ac:dyDescent="0.3">
      <c r="A211" s="6">
        <v>42010</v>
      </c>
      <c r="B211" s="5" t="s">
        <v>2</v>
      </c>
      <c r="C211" s="7" t="s">
        <v>444</v>
      </c>
      <c r="D211" s="5" t="s">
        <v>208</v>
      </c>
      <c r="E211" s="5" t="s">
        <v>208</v>
      </c>
      <c r="F211" s="6">
        <v>99.83</v>
      </c>
      <c r="G211" s="2">
        <v>1</v>
      </c>
    </row>
    <row r="212" spans="1:7" x14ac:dyDescent="0.3">
      <c r="A212" s="6">
        <v>42023</v>
      </c>
      <c r="B212" s="5" t="s">
        <v>2</v>
      </c>
      <c r="C212" s="7" t="s">
        <v>444</v>
      </c>
      <c r="D212" s="5" t="s">
        <v>209</v>
      </c>
      <c r="E212" s="5" t="s">
        <v>209</v>
      </c>
      <c r="F212" s="6">
        <v>7114.46</v>
      </c>
      <c r="G212" s="2">
        <v>6</v>
      </c>
    </row>
    <row r="213" spans="1:7" x14ac:dyDescent="0.3">
      <c r="A213" s="6">
        <v>42025</v>
      </c>
      <c r="B213" s="5" t="s">
        <v>2</v>
      </c>
      <c r="C213" s="7" t="s">
        <v>444</v>
      </c>
      <c r="D213" s="5" t="s">
        <v>210</v>
      </c>
      <c r="E213" s="5" t="s">
        <v>210</v>
      </c>
      <c r="F213" s="6">
        <v>15326.61</v>
      </c>
      <c r="G213" s="2">
        <v>46</v>
      </c>
    </row>
    <row r="214" spans="1:7" x14ac:dyDescent="0.3">
      <c r="A214" s="6">
        <v>42028</v>
      </c>
      <c r="B214" s="5" t="s">
        <v>2</v>
      </c>
      <c r="C214" s="7" t="s">
        <v>444</v>
      </c>
      <c r="D214" s="5" t="s">
        <v>211</v>
      </c>
      <c r="E214" s="5" t="s">
        <v>211</v>
      </c>
      <c r="F214" s="6">
        <v>4252.54</v>
      </c>
      <c r="G214" s="2">
        <v>2</v>
      </c>
    </row>
    <row r="215" spans="1:7" x14ac:dyDescent="0.3">
      <c r="A215" s="6">
        <v>43002</v>
      </c>
      <c r="B215" s="5" t="s">
        <v>2</v>
      </c>
      <c r="C215" s="7" t="s">
        <v>444</v>
      </c>
      <c r="D215" s="5" t="s">
        <v>212</v>
      </c>
      <c r="E215" s="5" t="s">
        <v>212</v>
      </c>
      <c r="F215" s="6">
        <v>2555.2800000000002</v>
      </c>
      <c r="G215" s="2">
        <v>5</v>
      </c>
    </row>
    <row r="216" spans="1:7" x14ac:dyDescent="0.3">
      <c r="A216" s="6">
        <v>43005</v>
      </c>
      <c r="B216" s="5" t="s">
        <v>2</v>
      </c>
      <c r="C216" s="7" t="s">
        <v>444</v>
      </c>
      <c r="D216" s="5" t="s">
        <v>213</v>
      </c>
      <c r="E216" s="5" t="s">
        <v>213</v>
      </c>
      <c r="F216" s="6">
        <v>18340.2</v>
      </c>
      <c r="G216" s="2">
        <v>9</v>
      </c>
    </row>
    <row r="217" spans="1:7" x14ac:dyDescent="0.3">
      <c r="A217" s="6">
        <v>43007</v>
      </c>
      <c r="B217" s="5" t="s">
        <v>2</v>
      </c>
      <c r="C217" s="7" t="s">
        <v>444</v>
      </c>
      <c r="D217" s="5" t="s">
        <v>214</v>
      </c>
      <c r="E217" s="5" t="s">
        <v>214</v>
      </c>
      <c r="F217" s="6">
        <v>3442.53</v>
      </c>
      <c r="G217" s="2">
        <v>1</v>
      </c>
    </row>
    <row r="218" spans="1:7" x14ac:dyDescent="0.3">
      <c r="A218" s="6">
        <v>43010</v>
      </c>
      <c r="B218" s="5" t="s">
        <v>2</v>
      </c>
      <c r="C218" s="7" t="s">
        <v>444</v>
      </c>
      <c r="D218" s="5" t="s">
        <v>215</v>
      </c>
      <c r="E218" s="5" t="s">
        <v>215</v>
      </c>
      <c r="F218" s="6">
        <v>17316.740000000002</v>
      </c>
      <c r="G218" s="2">
        <v>5</v>
      </c>
    </row>
    <row r="219" spans="1:7" x14ac:dyDescent="0.3">
      <c r="A219" s="6">
        <v>44001</v>
      </c>
      <c r="B219" s="5" t="s">
        <v>2</v>
      </c>
      <c r="C219" s="7" t="s">
        <v>444</v>
      </c>
      <c r="D219" s="5" t="s">
        <v>216</v>
      </c>
      <c r="E219" s="5" t="s">
        <v>216</v>
      </c>
      <c r="F219" s="6">
        <v>5118.53</v>
      </c>
      <c r="G219" s="2">
        <v>1</v>
      </c>
    </row>
    <row r="220" spans="1:7" x14ac:dyDescent="0.3">
      <c r="A220" s="6">
        <v>44011</v>
      </c>
      <c r="B220" s="5" t="s">
        <v>2</v>
      </c>
      <c r="C220" s="7" t="s">
        <v>444</v>
      </c>
      <c r="D220" s="5" t="s">
        <v>217</v>
      </c>
      <c r="E220" s="5" t="s">
        <v>217</v>
      </c>
      <c r="F220" s="6">
        <v>39569.550000000003</v>
      </c>
      <c r="G220" s="2">
        <v>7</v>
      </c>
    </row>
    <row r="221" spans="1:7" x14ac:dyDescent="0.3">
      <c r="A221" s="6">
        <v>44013</v>
      </c>
      <c r="B221" s="5" t="s">
        <v>2</v>
      </c>
      <c r="C221" s="7" t="s">
        <v>444</v>
      </c>
      <c r="D221" s="5" t="s">
        <v>218</v>
      </c>
      <c r="E221" s="5" t="s">
        <v>218</v>
      </c>
      <c r="F221" s="6">
        <v>10769.93</v>
      </c>
      <c r="G221" s="2">
        <v>8</v>
      </c>
    </row>
    <row r="222" spans="1:7" x14ac:dyDescent="0.3">
      <c r="A222" s="6">
        <v>44019</v>
      </c>
      <c r="B222" s="5" t="s">
        <v>2</v>
      </c>
      <c r="C222" s="7" t="s">
        <v>444</v>
      </c>
      <c r="D222" s="5" t="s">
        <v>219</v>
      </c>
      <c r="E222" s="5" t="s">
        <v>219</v>
      </c>
      <c r="F222" s="6">
        <v>37550.67</v>
      </c>
      <c r="G222" s="2">
        <v>10</v>
      </c>
    </row>
    <row r="223" spans="1:7" x14ac:dyDescent="0.3">
      <c r="A223" s="6">
        <v>44020</v>
      </c>
      <c r="B223" s="5" t="s">
        <v>2</v>
      </c>
      <c r="C223" s="7" t="s">
        <v>444</v>
      </c>
      <c r="D223" s="5" t="s">
        <v>220</v>
      </c>
      <c r="E223" s="5" t="s">
        <v>220</v>
      </c>
      <c r="F223" s="6">
        <v>802.97</v>
      </c>
      <c r="G223" s="2">
        <v>1</v>
      </c>
    </row>
    <row r="224" spans="1:7" x14ac:dyDescent="0.3">
      <c r="A224" s="6">
        <v>44021</v>
      </c>
      <c r="B224" s="5" t="s">
        <v>2</v>
      </c>
      <c r="C224" s="7" t="s">
        <v>444</v>
      </c>
      <c r="D224" s="5" t="s">
        <v>221</v>
      </c>
      <c r="E224" s="5" t="s">
        <v>468</v>
      </c>
      <c r="F224" s="6">
        <v>1826229.15</v>
      </c>
      <c r="G224" s="2">
        <v>635</v>
      </c>
    </row>
    <row r="225" spans="1:7" x14ac:dyDescent="0.3">
      <c r="A225" s="6">
        <v>44034</v>
      </c>
      <c r="B225" s="5" t="s">
        <v>2</v>
      </c>
      <c r="C225" s="7" t="s">
        <v>444</v>
      </c>
      <c r="D225" s="5" t="s">
        <v>222</v>
      </c>
      <c r="E225" s="5" t="s">
        <v>222</v>
      </c>
      <c r="F225" s="6">
        <v>75.63</v>
      </c>
      <c r="G225" s="2">
        <v>1</v>
      </c>
    </row>
    <row r="226" spans="1:7" x14ac:dyDescent="0.3">
      <c r="A226" s="6">
        <v>44036</v>
      </c>
      <c r="B226" s="5" t="s">
        <v>2</v>
      </c>
      <c r="C226" s="7" t="s">
        <v>444</v>
      </c>
      <c r="D226" s="5" t="s">
        <v>223</v>
      </c>
      <c r="E226" s="5" t="s">
        <v>223</v>
      </c>
      <c r="F226" s="6">
        <v>2707.25</v>
      </c>
      <c r="G226" s="2">
        <v>1</v>
      </c>
    </row>
    <row r="227" spans="1:7" x14ac:dyDescent="0.3">
      <c r="A227" s="6">
        <v>44040</v>
      </c>
      <c r="B227" s="5" t="s">
        <v>2</v>
      </c>
      <c r="C227" s="7" t="s">
        <v>444</v>
      </c>
      <c r="D227" s="5" t="s">
        <v>224</v>
      </c>
      <c r="E227" s="5" t="s">
        <v>224</v>
      </c>
      <c r="F227" s="6">
        <v>3087.94</v>
      </c>
      <c r="G227" s="2">
        <v>4</v>
      </c>
    </row>
    <row r="228" spans="1:7" x14ac:dyDescent="0.3">
      <c r="A228" s="6">
        <v>44043</v>
      </c>
      <c r="B228" s="5" t="s">
        <v>2</v>
      </c>
      <c r="C228" s="7" t="s">
        <v>444</v>
      </c>
      <c r="D228" s="5" t="s">
        <v>225</v>
      </c>
      <c r="E228" s="5" t="s">
        <v>225</v>
      </c>
      <c r="F228" s="6">
        <v>1460.09</v>
      </c>
      <c r="G228" s="2">
        <v>1</v>
      </c>
    </row>
    <row r="229" spans="1:7" x14ac:dyDescent="0.3">
      <c r="A229" s="6">
        <v>44048</v>
      </c>
      <c r="B229" s="5" t="s">
        <v>2</v>
      </c>
      <c r="C229" s="7" t="s">
        <v>444</v>
      </c>
      <c r="D229" s="5" t="s">
        <v>226</v>
      </c>
      <c r="E229" s="5" t="s">
        <v>226</v>
      </c>
      <c r="F229" s="6">
        <v>4452.95</v>
      </c>
      <c r="G229" s="2">
        <v>1</v>
      </c>
    </row>
    <row r="230" spans="1:7" x14ac:dyDescent="0.3">
      <c r="A230" s="6">
        <v>44049</v>
      </c>
      <c r="B230" s="5" t="s">
        <v>2</v>
      </c>
      <c r="C230" s="7" t="s">
        <v>444</v>
      </c>
      <c r="D230" s="5" t="s">
        <v>227</v>
      </c>
      <c r="E230" s="5" t="s">
        <v>227</v>
      </c>
      <c r="F230" s="6">
        <v>4292.08</v>
      </c>
      <c r="G230" s="2">
        <v>8</v>
      </c>
    </row>
    <row r="231" spans="1:7" x14ac:dyDescent="0.3">
      <c r="A231" s="6">
        <v>44052</v>
      </c>
      <c r="B231" s="5" t="s">
        <v>2</v>
      </c>
      <c r="C231" s="7" t="s">
        <v>444</v>
      </c>
      <c r="D231" s="5" t="s">
        <v>228</v>
      </c>
      <c r="E231" s="5" t="s">
        <v>228</v>
      </c>
      <c r="F231" s="6">
        <v>980.89</v>
      </c>
      <c r="G231" s="2">
        <v>1</v>
      </c>
    </row>
    <row r="232" spans="1:7" ht="20.399999999999999" x14ac:dyDescent="0.3">
      <c r="A232" s="6">
        <v>44064</v>
      </c>
      <c r="B232" s="5" t="s">
        <v>2</v>
      </c>
      <c r="C232" s="7" t="s">
        <v>444</v>
      </c>
      <c r="D232" s="5" t="s">
        <v>229</v>
      </c>
      <c r="E232" s="5" t="s">
        <v>229</v>
      </c>
      <c r="F232" s="6">
        <v>119.6</v>
      </c>
      <c r="G232" s="2">
        <v>1</v>
      </c>
    </row>
    <row r="233" spans="1:7" x14ac:dyDescent="0.3">
      <c r="A233" s="6">
        <v>44072</v>
      </c>
      <c r="B233" s="5" t="s">
        <v>2</v>
      </c>
      <c r="C233" s="7" t="s">
        <v>444</v>
      </c>
      <c r="D233" s="5" t="s">
        <v>230</v>
      </c>
      <c r="E233" s="5" t="s">
        <v>230</v>
      </c>
      <c r="F233" s="6">
        <v>51114.04</v>
      </c>
      <c r="G233" s="2">
        <v>8</v>
      </c>
    </row>
    <row r="234" spans="1:7" x14ac:dyDescent="0.3">
      <c r="A234" s="6">
        <v>44080</v>
      </c>
      <c r="B234" s="5" t="s">
        <v>2</v>
      </c>
      <c r="C234" s="7" t="s">
        <v>444</v>
      </c>
      <c r="D234" s="5" t="s">
        <v>231</v>
      </c>
      <c r="E234" s="5" t="s">
        <v>231</v>
      </c>
      <c r="F234" s="6">
        <v>367</v>
      </c>
      <c r="G234" s="2">
        <v>2</v>
      </c>
    </row>
    <row r="235" spans="1:7" x14ac:dyDescent="0.3">
      <c r="A235" s="6">
        <v>44081</v>
      </c>
      <c r="B235" s="5" t="s">
        <v>2</v>
      </c>
      <c r="C235" s="7" t="s">
        <v>444</v>
      </c>
      <c r="D235" s="5" t="s">
        <v>232</v>
      </c>
      <c r="E235" s="5" t="s">
        <v>232</v>
      </c>
      <c r="F235" s="6">
        <v>51.86</v>
      </c>
      <c r="G235" s="2">
        <v>1</v>
      </c>
    </row>
    <row r="236" spans="1:7" x14ac:dyDescent="0.3">
      <c r="A236" s="6">
        <v>45017</v>
      </c>
      <c r="B236" s="5" t="s">
        <v>2</v>
      </c>
      <c r="C236" s="7" t="s">
        <v>444</v>
      </c>
      <c r="D236" s="5" t="s">
        <v>233</v>
      </c>
      <c r="E236" s="5" t="s">
        <v>233</v>
      </c>
      <c r="F236" s="6">
        <v>15547.29</v>
      </c>
      <c r="G236" s="2">
        <v>5</v>
      </c>
    </row>
    <row r="237" spans="1:7" x14ac:dyDescent="0.3">
      <c r="A237" s="6">
        <v>45035</v>
      </c>
      <c r="B237" s="5" t="s">
        <v>2</v>
      </c>
      <c r="C237" s="7" t="s">
        <v>444</v>
      </c>
      <c r="D237" s="5" t="s">
        <v>234</v>
      </c>
      <c r="E237" s="5" t="s">
        <v>469</v>
      </c>
      <c r="F237" s="6">
        <v>8369.3700000000008</v>
      </c>
      <c r="G237" s="2">
        <v>9</v>
      </c>
    </row>
    <row r="238" spans="1:7" x14ac:dyDescent="0.3">
      <c r="A238" s="6">
        <v>45041</v>
      </c>
      <c r="B238" s="5" t="s">
        <v>2</v>
      </c>
      <c r="C238" s="7" t="s">
        <v>444</v>
      </c>
      <c r="D238" s="5" t="s">
        <v>235</v>
      </c>
      <c r="E238" s="5" t="s">
        <v>470</v>
      </c>
      <c r="F238" s="6">
        <v>5786.88</v>
      </c>
      <c r="G238" s="2">
        <v>2</v>
      </c>
    </row>
    <row r="239" spans="1:7" x14ac:dyDescent="0.3">
      <c r="A239" s="6">
        <v>45057</v>
      </c>
      <c r="B239" s="5" t="s">
        <v>2</v>
      </c>
      <c r="C239" s="7" t="s">
        <v>444</v>
      </c>
      <c r="D239" s="5" t="s">
        <v>236</v>
      </c>
      <c r="E239" s="5" t="s">
        <v>236</v>
      </c>
      <c r="F239" s="6">
        <v>140.16999999999999</v>
      </c>
      <c r="G239" s="2">
        <v>2</v>
      </c>
    </row>
    <row r="240" spans="1:7" x14ac:dyDescent="0.3">
      <c r="A240" s="6">
        <v>45060</v>
      </c>
      <c r="B240" s="5" t="s">
        <v>2</v>
      </c>
      <c r="C240" s="7" t="s">
        <v>444</v>
      </c>
      <c r="D240" s="5" t="s">
        <v>237</v>
      </c>
      <c r="E240" s="5" t="s">
        <v>237</v>
      </c>
      <c r="F240" s="6">
        <v>9615.9</v>
      </c>
      <c r="G240" s="2">
        <v>10</v>
      </c>
    </row>
    <row r="241" spans="1:7" ht="20.399999999999999" x14ac:dyDescent="0.3">
      <c r="A241" s="6">
        <v>45061</v>
      </c>
      <c r="B241" s="5" t="s">
        <v>2</v>
      </c>
      <c r="C241" s="7" t="s">
        <v>444</v>
      </c>
      <c r="D241" s="5" t="s">
        <v>238</v>
      </c>
      <c r="E241" s="5" t="s">
        <v>238</v>
      </c>
      <c r="F241" s="6">
        <v>2471.77</v>
      </c>
      <c r="G241" s="2">
        <v>4</v>
      </c>
    </row>
    <row r="242" spans="1:7" x14ac:dyDescent="0.3">
      <c r="A242" s="6">
        <v>45062</v>
      </c>
      <c r="B242" s="5" t="s">
        <v>2</v>
      </c>
      <c r="C242" s="7" t="s">
        <v>444</v>
      </c>
      <c r="D242" s="5" t="s">
        <v>239</v>
      </c>
      <c r="E242" s="5" t="s">
        <v>239</v>
      </c>
      <c r="F242" s="6">
        <v>21161.040000000001</v>
      </c>
      <c r="G242" s="2">
        <v>4</v>
      </c>
    </row>
    <row r="243" spans="1:7" x14ac:dyDescent="0.3">
      <c r="A243" s="6">
        <v>45063</v>
      </c>
      <c r="B243" s="5" t="s">
        <v>2</v>
      </c>
      <c r="C243" s="7" t="s">
        <v>444</v>
      </c>
      <c r="D243" s="5" t="s">
        <v>240</v>
      </c>
      <c r="E243" s="5" t="s">
        <v>240</v>
      </c>
      <c r="F243" s="6">
        <v>3359.83</v>
      </c>
      <c r="G243" s="2">
        <v>2</v>
      </c>
    </row>
    <row r="244" spans="1:7" x14ac:dyDescent="0.3">
      <c r="A244" s="6">
        <v>45064</v>
      </c>
      <c r="B244" s="5" t="s">
        <v>2</v>
      </c>
      <c r="C244" s="7" t="s">
        <v>444</v>
      </c>
      <c r="D244" s="5" t="s">
        <v>241</v>
      </c>
      <c r="E244" s="5" t="s">
        <v>241</v>
      </c>
      <c r="F244" s="6">
        <v>1423.38</v>
      </c>
      <c r="G244" s="2">
        <v>1</v>
      </c>
    </row>
    <row r="245" spans="1:7" x14ac:dyDescent="0.3">
      <c r="A245" s="6">
        <v>45065</v>
      </c>
      <c r="B245" s="5" t="s">
        <v>2</v>
      </c>
      <c r="C245" s="7" t="s">
        <v>444</v>
      </c>
      <c r="D245" s="5" t="s">
        <v>242</v>
      </c>
      <c r="E245" s="5" t="s">
        <v>242</v>
      </c>
      <c r="F245" s="6">
        <v>969.17</v>
      </c>
      <c r="G245" s="2">
        <v>1</v>
      </c>
    </row>
    <row r="246" spans="1:7" x14ac:dyDescent="0.3">
      <c r="A246" s="6">
        <v>46003</v>
      </c>
      <c r="B246" s="5" t="s">
        <v>2</v>
      </c>
      <c r="C246" s="7" t="s">
        <v>444</v>
      </c>
      <c r="D246" s="5" t="s">
        <v>243</v>
      </c>
      <c r="E246" s="5" t="s">
        <v>243</v>
      </c>
      <c r="F246" s="6">
        <v>19430.37</v>
      </c>
      <c r="G246" s="2">
        <v>19</v>
      </c>
    </row>
    <row r="247" spans="1:7" x14ac:dyDescent="0.3">
      <c r="A247" s="6">
        <v>46013</v>
      </c>
      <c r="B247" s="5" t="s">
        <v>2</v>
      </c>
      <c r="C247" s="7" t="s">
        <v>444</v>
      </c>
      <c r="D247" s="5" t="s">
        <v>244</v>
      </c>
      <c r="E247" s="5" t="s">
        <v>244</v>
      </c>
      <c r="F247" s="6">
        <v>36166.79</v>
      </c>
      <c r="G247" s="2">
        <v>9</v>
      </c>
    </row>
    <row r="248" spans="1:7" x14ac:dyDescent="0.3">
      <c r="A248" s="6">
        <v>46014</v>
      </c>
      <c r="B248" s="5" t="s">
        <v>2</v>
      </c>
      <c r="C248" s="7" t="s">
        <v>444</v>
      </c>
      <c r="D248" s="5" t="s">
        <v>245</v>
      </c>
      <c r="E248" s="5" t="s">
        <v>245</v>
      </c>
      <c r="F248" s="6">
        <v>86724.1</v>
      </c>
      <c r="G248" s="2">
        <v>34</v>
      </c>
    </row>
    <row r="249" spans="1:7" x14ac:dyDescent="0.3">
      <c r="A249" s="6">
        <v>46020</v>
      </c>
      <c r="B249" s="5" t="s">
        <v>2</v>
      </c>
      <c r="C249" s="7" t="s">
        <v>444</v>
      </c>
      <c r="D249" s="5" t="s">
        <v>246</v>
      </c>
      <c r="E249" s="5" t="s">
        <v>246</v>
      </c>
      <c r="F249" s="6">
        <v>14453.9</v>
      </c>
      <c r="G249" s="2">
        <v>9</v>
      </c>
    </row>
    <row r="250" spans="1:7" ht="20.399999999999999" x14ac:dyDescent="0.3">
      <c r="A250" s="6">
        <v>46021</v>
      </c>
      <c r="B250" s="5" t="s">
        <v>2</v>
      </c>
      <c r="C250" s="7" t="s">
        <v>444</v>
      </c>
      <c r="D250" s="5" t="s">
        <v>247</v>
      </c>
      <c r="E250" s="5" t="s">
        <v>471</v>
      </c>
      <c r="F250" s="6">
        <v>430173.12</v>
      </c>
      <c r="G250" s="2">
        <v>214</v>
      </c>
    </row>
    <row r="251" spans="1:7" x14ac:dyDescent="0.3">
      <c r="A251" s="6">
        <v>46024</v>
      </c>
      <c r="B251" s="5" t="s">
        <v>2</v>
      </c>
      <c r="C251" s="7" t="s">
        <v>444</v>
      </c>
      <c r="D251" s="5" t="s">
        <v>248</v>
      </c>
      <c r="E251" s="5" t="s">
        <v>248</v>
      </c>
      <c r="F251" s="6">
        <v>9738.7199999999993</v>
      </c>
      <c r="G251" s="2">
        <v>2</v>
      </c>
    </row>
    <row r="252" spans="1:7" x14ac:dyDescent="0.3">
      <c r="A252" s="6">
        <v>46025</v>
      </c>
      <c r="B252" s="5" t="s">
        <v>2</v>
      </c>
      <c r="C252" s="7" t="s">
        <v>444</v>
      </c>
      <c r="D252" s="5" t="s">
        <v>249</v>
      </c>
      <c r="E252" s="5" t="s">
        <v>472</v>
      </c>
      <c r="F252" s="6">
        <v>15200.15</v>
      </c>
      <c r="G252" s="2">
        <v>10</v>
      </c>
    </row>
    <row r="253" spans="1:7" x14ac:dyDescent="0.3">
      <c r="A253" s="6">
        <v>51004</v>
      </c>
      <c r="B253" s="5" t="s">
        <v>3</v>
      </c>
      <c r="C253" s="7" t="s">
        <v>479</v>
      </c>
      <c r="D253" s="5" t="s">
        <v>250</v>
      </c>
      <c r="E253" s="5" t="s">
        <v>489</v>
      </c>
      <c r="F253" s="6">
        <v>4515.57</v>
      </c>
      <c r="G253" s="2">
        <v>3</v>
      </c>
    </row>
    <row r="254" spans="1:7" x14ac:dyDescent="0.3">
      <c r="A254" s="6">
        <v>51008</v>
      </c>
      <c r="B254" s="5" t="s">
        <v>3</v>
      </c>
      <c r="C254" s="7" t="s">
        <v>479</v>
      </c>
      <c r="D254" s="5" t="s">
        <v>251</v>
      </c>
      <c r="E254" s="5" t="s">
        <v>251</v>
      </c>
      <c r="F254" s="6">
        <v>3405.66</v>
      </c>
      <c r="G254" s="2">
        <v>5</v>
      </c>
    </row>
    <row r="255" spans="1:7" x14ac:dyDescent="0.3">
      <c r="A255" s="6">
        <v>51009</v>
      </c>
      <c r="B255" s="5" t="s">
        <v>3</v>
      </c>
      <c r="C255" s="7" t="s">
        <v>479</v>
      </c>
      <c r="D255" s="5" t="s">
        <v>252</v>
      </c>
      <c r="E255" s="5" t="s">
        <v>252</v>
      </c>
      <c r="F255" s="6">
        <v>203.51</v>
      </c>
      <c r="G255" s="2">
        <v>1</v>
      </c>
    </row>
    <row r="256" spans="1:7" x14ac:dyDescent="0.3">
      <c r="A256" s="6">
        <v>51012</v>
      </c>
      <c r="B256" s="5" t="s">
        <v>3</v>
      </c>
      <c r="C256" s="7" t="s">
        <v>479</v>
      </c>
      <c r="D256" s="5" t="s">
        <v>253</v>
      </c>
      <c r="E256" s="5" t="s">
        <v>253</v>
      </c>
      <c r="F256" s="6">
        <v>42178.76</v>
      </c>
      <c r="G256" s="2">
        <v>6</v>
      </c>
    </row>
    <row r="257" spans="1:7" ht="20.399999999999999" x14ac:dyDescent="0.3">
      <c r="A257" s="6">
        <v>51065</v>
      </c>
      <c r="B257" s="5" t="s">
        <v>3</v>
      </c>
      <c r="C257" s="7" t="s">
        <v>479</v>
      </c>
      <c r="D257" s="5" t="s">
        <v>254</v>
      </c>
      <c r="E257" s="5" t="s">
        <v>254</v>
      </c>
      <c r="F257" s="6">
        <v>27401.22</v>
      </c>
      <c r="G257" s="2">
        <v>3</v>
      </c>
    </row>
    <row r="258" spans="1:7" ht="20.399999999999999" x14ac:dyDescent="0.3">
      <c r="A258" s="6">
        <v>52010</v>
      </c>
      <c r="B258" s="5" t="s">
        <v>3</v>
      </c>
      <c r="C258" s="7" t="s">
        <v>479</v>
      </c>
      <c r="D258" s="5" t="s">
        <v>255</v>
      </c>
      <c r="E258" s="5" t="s">
        <v>255</v>
      </c>
      <c r="F258" s="6">
        <v>249.4</v>
      </c>
      <c r="G258" s="2">
        <v>1</v>
      </c>
    </row>
    <row r="259" spans="1:7" x14ac:dyDescent="0.3">
      <c r="A259" s="6">
        <v>52011</v>
      </c>
      <c r="B259" s="5" t="s">
        <v>3</v>
      </c>
      <c r="C259" s="7" t="s">
        <v>479</v>
      </c>
      <c r="D259" s="5" t="s">
        <v>256</v>
      </c>
      <c r="E259" s="5" t="s">
        <v>256</v>
      </c>
      <c r="F259" s="6">
        <v>1061607.78</v>
      </c>
      <c r="G259" s="2">
        <v>353</v>
      </c>
    </row>
    <row r="260" spans="1:7" x14ac:dyDescent="0.3">
      <c r="A260" s="6">
        <v>52012</v>
      </c>
      <c r="B260" s="5" t="s">
        <v>3</v>
      </c>
      <c r="C260" s="7" t="s">
        <v>479</v>
      </c>
      <c r="D260" s="5" t="s">
        <v>257</v>
      </c>
      <c r="E260" s="5" t="s">
        <v>257</v>
      </c>
      <c r="F260" s="6">
        <v>52987.37</v>
      </c>
      <c r="G260" s="2">
        <v>7</v>
      </c>
    </row>
    <row r="261" spans="1:7" x14ac:dyDescent="0.3">
      <c r="A261" s="6">
        <v>52015</v>
      </c>
      <c r="B261" s="5" t="s">
        <v>3</v>
      </c>
      <c r="C261" s="7" t="s">
        <v>479</v>
      </c>
      <c r="D261" s="5" t="s">
        <v>258</v>
      </c>
      <c r="E261" s="5" t="s">
        <v>258</v>
      </c>
      <c r="F261" s="6">
        <v>9597.07</v>
      </c>
      <c r="G261" s="2">
        <v>6</v>
      </c>
    </row>
    <row r="262" spans="1:7" x14ac:dyDescent="0.3">
      <c r="A262" s="6">
        <v>52018</v>
      </c>
      <c r="B262" s="5" t="s">
        <v>3</v>
      </c>
      <c r="C262" s="7" t="s">
        <v>479</v>
      </c>
      <c r="D262" s="5" t="s">
        <v>259</v>
      </c>
      <c r="E262" s="5" t="s">
        <v>259</v>
      </c>
      <c r="F262" s="6">
        <v>13881.41</v>
      </c>
      <c r="G262" s="2">
        <v>8</v>
      </c>
    </row>
    <row r="263" spans="1:7" x14ac:dyDescent="0.3">
      <c r="A263" s="6">
        <v>52021</v>
      </c>
      <c r="B263" s="5" t="s">
        <v>3</v>
      </c>
      <c r="C263" s="7" t="s">
        <v>479</v>
      </c>
      <c r="D263" s="5" t="s">
        <v>260</v>
      </c>
      <c r="E263" s="5" t="s">
        <v>260</v>
      </c>
      <c r="F263" s="6">
        <v>3442.91</v>
      </c>
      <c r="G263" s="2">
        <v>12</v>
      </c>
    </row>
    <row r="264" spans="1:7" x14ac:dyDescent="0.3">
      <c r="A264" s="6">
        <v>52025</v>
      </c>
      <c r="B264" s="5" t="s">
        <v>3</v>
      </c>
      <c r="C264" s="7" t="s">
        <v>479</v>
      </c>
      <c r="D264" s="5" t="s">
        <v>261</v>
      </c>
      <c r="E264" s="5" t="s">
        <v>261</v>
      </c>
      <c r="F264" s="6">
        <v>531.34</v>
      </c>
      <c r="G264" s="2">
        <v>2</v>
      </c>
    </row>
    <row r="265" spans="1:7" x14ac:dyDescent="0.3">
      <c r="A265" s="6">
        <v>52043</v>
      </c>
      <c r="B265" s="5" t="s">
        <v>3</v>
      </c>
      <c r="C265" s="7" t="s">
        <v>479</v>
      </c>
      <c r="D265" s="5" t="s">
        <v>262</v>
      </c>
      <c r="E265" s="5" t="s">
        <v>262</v>
      </c>
      <c r="F265" s="6">
        <v>101896.64</v>
      </c>
      <c r="G265" s="2">
        <v>13</v>
      </c>
    </row>
    <row r="266" spans="1:7" ht="20.399999999999999" x14ac:dyDescent="0.3">
      <c r="A266" s="6">
        <v>52048</v>
      </c>
      <c r="B266" s="5" t="s">
        <v>3</v>
      </c>
      <c r="C266" s="7" t="s">
        <v>479</v>
      </c>
      <c r="D266" s="5" t="s">
        <v>263</v>
      </c>
      <c r="E266" s="5" t="s">
        <v>263</v>
      </c>
      <c r="F266" s="6">
        <v>24783.200000000001</v>
      </c>
      <c r="G266" s="2">
        <v>1</v>
      </c>
    </row>
    <row r="267" spans="1:7" x14ac:dyDescent="0.3">
      <c r="A267" s="6">
        <v>52055</v>
      </c>
      <c r="B267" s="5" t="s">
        <v>3</v>
      </c>
      <c r="C267" s="7" t="s">
        <v>479</v>
      </c>
      <c r="D267" s="5" t="s">
        <v>264</v>
      </c>
      <c r="E267" s="5" t="s">
        <v>264</v>
      </c>
      <c r="F267" s="6">
        <v>1084.79</v>
      </c>
      <c r="G267" s="2">
        <v>1</v>
      </c>
    </row>
    <row r="268" spans="1:7" x14ac:dyDescent="0.3">
      <c r="A268" s="6">
        <v>52063</v>
      </c>
      <c r="B268" s="5" t="s">
        <v>3</v>
      </c>
      <c r="C268" s="7" t="s">
        <v>479</v>
      </c>
      <c r="D268" s="5" t="s">
        <v>265</v>
      </c>
      <c r="E268" s="5" t="s">
        <v>265</v>
      </c>
      <c r="F268" s="6">
        <v>572.49</v>
      </c>
      <c r="G268" s="2">
        <v>6</v>
      </c>
    </row>
    <row r="269" spans="1:7" x14ac:dyDescent="0.3">
      <c r="A269" s="6">
        <v>52074</v>
      </c>
      <c r="B269" s="5" t="s">
        <v>3</v>
      </c>
      <c r="C269" s="7" t="s">
        <v>479</v>
      </c>
      <c r="D269" s="5" t="s">
        <v>266</v>
      </c>
      <c r="E269" s="5" t="s">
        <v>266</v>
      </c>
      <c r="F269" s="6">
        <v>14976.83</v>
      </c>
      <c r="G269" s="2">
        <v>13</v>
      </c>
    </row>
    <row r="270" spans="1:7" x14ac:dyDescent="0.3">
      <c r="A270" s="6">
        <v>52075</v>
      </c>
      <c r="B270" s="5" t="s">
        <v>3</v>
      </c>
      <c r="C270" s="7" t="s">
        <v>479</v>
      </c>
      <c r="D270" s="5" t="s">
        <v>267</v>
      </c>
      <c r="E270" s="5" t="s">
        <v>267</v>
      </c>
      <c r="F270" s="6">
        <v>5658.56</v>
      </c>
      <c r="G270" s="2">
        <v>8</v>
      </c>
    </row>
    <row r="271" spans="1:7" x14ac:dyDescent="0.3">
      <c r="A271" s="6">
        <v>53014</v>
      </c>
      <c r="B271" s="5" t="s">
        <v>3</v>
      </c>
      <c r="C271" s="7" t="s">
        <v>479</v>
      </c>
      <c r="D271" s="5" t="s">
        <v>268</v>
      </c>
      <c r="E271" s="5" t="s">
        <v>268</v>
      </c>
      <c r="F271" s="6">
        <v>26550.97</v>
      </c>
      <c r="G271" s="2">
        <v>4</v>
      </c>
    </row>
    <row r="272" spans="1:7" x14ac:dyDescent="0.3">
      <c r="A272" s="6">
        <v>53028</v>
      </c>
      <c r="B272" s="5" t="s">
        <v>3</v>
      </c>
      <c r="C272" s="7" t="s">
        <v>479</v>
      </c>
      <c r="D272" s="5" t="s">
        <v>269</v>
      </c>
      <c r="E272" s="5" t="s">
        <v>269</v>
      </c>
      <c r="F272" s="6">
        <v>79578.559999999998</v>
      </c>
      <c r="G272" s="2">
        <v>28</v>
      </c>
    </row>
    <row r="273" spans="1:7" x14ac:dyDescent="0.3">
      <c r="A273" s="6">
        <v>53053</v>
      </c>
      <c r="B273" s="5" t="s">
        <v>3</v>
      </c>
      <c r="C273" s="7" t="s">
        <v>479</v>
      </c>
      <c r="D273" s="5" t="s">
        <v>270</v>
      </c>
      <c r="E273" s="5" t="s">
        <v>490</v>
      </c>
      <c r="F273" s="6">
        <v>382209.81</v>
      </c>
      <c r="G273" s="2">
        <v>106</v>
      </c>
    </row>
    <row r="274" spans="1:7" x14ac:dyDescent="0.3">
      <c r="A274" s="6">
        <v>53065</v>
      </c>
      <c r="B274" s="5" t="s">
        <v>3</v>
      </c>
      <c r="C274" s="7" t="s">
        <v>479</v>
      </c>
      <c r="D274" s="5" t="s">
        <v>271</v>
      </c>
      <c r="E274" s="5" t="s">
        <v>271</v>
      </c>
      <c r="F274" s="6">
        <v>14084.56</v>
      </c>
      <c r="G274" s="2">
        <v>14</v>
      </c>
    </row>
    <row r="275" spans="1:7" x14ac:dyDescent="0.3">
      <c r="A275" s="6">
        <v>53068</v>
      </c>
      <c r="B275" s="5" t="s">
        <v>3</v>
      </c>
      <c r="C275" s="7" t="s">
        <v>479</v>
      </c>
      <c r="D275" s="5" t="s">
        <v>272</v>
      </c>
      <c r="E275" s="5" t="s">
        <v>272</v>
      </c>
      <c r="F275" s="6">
        <v>25033.15</v>
      </c>
      <c r="G275" s="2">
        <v>1</v>
      </c>
    </row>
    <row r="276" spans="1:7" x14ac:dyDescent="0.3">
      <c r="A276" s="6">
        <v>53070</v>
      </c>
      <c r="B276" s="5" t="s">
        <v>3</v>
      </c>
      <c r="C276" s="7" t="s">
        <v>479</v>
      </c>
      <c r="D276" s="5" t="s">
        <v>273</v>
      </c>
      <c r="E276" s="5" t="s">
        <v>273</v>
      </c>
      <c r="F276" s="6">
        <v>3282.35</v>
      </c>
      <c r="G276" s="2">
        <v>3</v>
      </c>
    </row>
    <row r="277" spans="1:7" x14ac:dyDescent="0.3">
      <c r="A277" s="6">
        <v>53082</v>
      </c>
      <c r="B277" s="5" t="s">
        <v>3</v>
      </c>
      <c r="C277" s="7" t="s">
        <v>479</v>
      </c>
      <c r="D277" s="5" t="s">
        <v>274</v>
      </c>
      <c r="E277" s="5" t="s">
        <v>274</v>
      </c>
      <c r="F277" s="6">
        <v>880.6</v>
      </c>
      <c r="G277" s="2">
        <v>2</v>
      </c>
    </row>
    <row r="278" spans="1:7" x14ac:dyDescent="0.3">
      <c r="A278" s="6">
        <v>53084</v>
      </c>
      <c r="B278" s="5" t="s">
        <v>3</v>
      </c>
      <c r="C278" s="7" t="s">
        <v>479</v>
      </c>
      <c r="D278" s="5" t="s">
        <v>275</v>
      </c>
      <c r="E278" s="5" t="s">
        <v>275</v>
      </c>
      <c r="F278" s="6">
        <v>4709.54</v>
      </c>
      <c r="G278" s="2">
        <v>1</v>
      </c>
    </row>
    <row r="279" spans="1:7" x14ac:dyDescent="0.3">
      <c r="A279" s="6">
        <v>54007</v>
      </c>
      <c r="B279" s="5" t="s">
        <v>3</v>
      </c>
      <c r="C279" s="7" t="s">
        <v>479</v>
      </c>
      <c r="D279" s="5" t="s">
        <v>276</v>
      </c>
      <c r="E279" s="5" t="s">
        <v>491</v>
      </c>
      <c r="F279" s="6">
        <v>2198.19</v>
      </c>
      <c r="G279" s="2">
        <v>1</v>
      </c>
    </row>
    <row r="280" spans="1:7" ht="20.399999999999999" x14ac:dyDescent="0.3">
      <c r="A280" s="6">
        <v>54010</v>
      </c>
      <c r="B280" s="5" t="s">
        <v>3</v>
      </c>
      <c r="C280" s="7" t="s">
        <v>479</v>
      </c>
      <c r="D280" s="5" t="s">
        <v>277</v>
      </c>
      <c r="E280" s="5" t="s">
        <v>492</v>
      </c>
      <c r="F280" s="6">
        <v>54.12</v>
      </c>
      <c r="G280" s="2">
        <v>1</v>
      </c>
    </row>
    <row r="281" spans="1:7" x14ac:dyDescent="0.3">
      <c r="A281" s="6">
        <v>55004</v>
      </c>
      <c r="B281" s="5" t="s">
        <v>3</v>
      </c>
      <c r="C281" s="7" t="s">
        <v>479</v>
      </c>
      <c r="D281" s="5" t="s">
        <v>278</v>
      </c>
      <c r="E281" s="5" t="s">
        <v>493</v>
      </c>
      <c r="F281" s="6">
        <v>17211.87</v>
      </c>
      <c r="G281" s="2">
        <v>12</v>
      </c>
    </row>
    <row r="282" spans="1:7" x14ac:dyDescent="0.3">
      <c r="A282" s="6">
        <v>55010</v>
      </c>
      <c r="B282" s="5" t="s">
        <v>3</v>
      </c>
      <c r="C282" s="7" t="s">
        <v>479</v>
      </c>
      <c r="D282" s="5" t="s">
        <v>279</v>
      </c>
      <c r="E282" s="5" t="s">
        <v>494</v>
      </c>
      <c r="F282" s="6">
        <v>2635.58</v>
      </c>
      <c r="G282" s="2">
        <v>1</v>
      </c>
    </row>
    <row r="283" spans="1:7" x14ac:dyDescent="0.3">
      <c r="A283" s="6">
        <v>55022</v>
      </c>
      <c r="B283" s="5" t="s">
        <v>3</v>
      </c>
      <c r="C283" s="7" t="s">
        <v>479</v>
      </c>
      <c r="D283" s="5" t="s">
        <v>280</v>
      </c>
      <c r="E283" s="5" t="s">
        <v>280</v>
      </c>
      <c r="F283" s="6">
        <v>147982.28</v>
      </c>
      <c r="G283" s="2">
        <v>111</v>
      </c>
    </row>
    <row r="284" spans="1:7" x14ac:dyDescent="0.3">
      <c r="A284" s="6">
        <v>55023</v>
      </c>
      <c r="B284" s="5" t="s">
        <v>3</v>
      </c>
      <c r="C284" s="7" t="s">
        <v>479</v>
      </c>
      <c r="D284" s="5" t="s">
        <v>281</v>
      </c>
      <c r="E284" s="5" t="s">
        <v>495</v>
      </c>
      <c r="F284" s="6">
        <v>836.98</v>
      </c>
      <c r="G284" s="2">
        <v>5</v>
      </c>
    </row>
    <row r="285" spans="1:7" x14ac:dyDescent="0.3">
      <c r="A285" s="6">
        <v>55040</v>
      </c>
      <c r="B285" s="5" t="s">
        <v>3</v>
      </c>
      <c r="C285" s="7" t="s">
        <v>479</v>
      </c>
      <c r="D285" s="5" t="s">
        <v>282</v>
      </c>
      <c r="E285" s="5" t="s">
        <v>496</v>
      </c>
      <c r="F285" s="6">
        <v>86019.47</v>
      </c>
      <c r="G285" s="2">
        <v>39</v>
      </c>
    </row>
    <row r="286" spans="1:7" x14ac:dyDescent="0.3">
      <c r="A286" s="6">
        <v>55050</v>
      </c>
      <c r="B286" s="5" t="s">
        <v>3</v>
      </c>
      <c r="C286" s="7" t="s">
        <v>479</v>
      </c>
      <c r="D286" s="5" t="s">
        <v>283</v>
      </c>
      <c r="E286" s="5" t="s">
        <v>283</v>
      </c>
      <c r="F286" s="6">
        <v>47475.43</v>
      </c>
      <c r="G286" s="2">
        <v>1</v>
      </c>
    </row>
    <row r="287" spans="1:7" x14ac:dyDescent="0.3">
      <c r="A287" s="6">
        <v>56001</v>
      </c>
      <c r="B287" s="5" t="s">
        <v>3</v>
      </c>
      <c r="C287" s="7" t="s">
        <v>479</v>
      </c>
      <c r="D287" s="5" t="s">
        <v>284</v>
      </c>
      <c r="E287" s="5" t="s">
        <v>284</v>
      </c>
      <c r="F287" s="6">
        <v>11852.4</v>
      </c>
      <c r="G287" s="2">
        <v>6</v>
      </c>
    </row>
    <row r="288" spans="1:7" x14ac:dyDescent="0.3">
      <c r="A288" s="6">
        <v>56005</v>
      </c>
      <c r="B288" s="5" t="s">
        <v>3</v>
      </c>
      <c r="C288" s="7" t="s">
        <v>479</v>
      </c>
      <c r="D288" s="5" t="s">
        <v>285</v>
      </c>
      <c r="E288" s="5" t="s">
        <v>285</v>
      </c>
      <c r="F288" s="6">
        <v>1353.46</v>
      </c>
      <c r="G288" s="2">
        <v>5</v>
      </c>
    </row>
    <row r="289" spans="1:7" x14ac:dyDescent="0.3">
      <c r="A289" s="6">
        <v>56011</v>
      </c>
      <c r="B289" s="5" t="s">
        <v>3</v>
      </c>
      <c r="C289" s="7" t="s">
        <v>479</v>
      </c>
      <c r="D289" s="5" t="s">
        <v>286</v>
      </c>
      <c r="E289" s="5" t="s">
        <v>286</v>
      </c>
      <c r="F289" s="6">
        <v>441.96</v>
      </c>
      <c r="G289" s="2">
        <v>1</v>
      </c>
    </row>
    <row r="290" spans="1:7" x14ac:dyDescent="0.3">
      <c r="A290" s="6">
        <v>56016</v>
      </c>
      <c r="B290" s="5" t="s">
        <v>3</v>
      </c>
      <c r="C290" s="7" t="s">
        <v>479</v>
      </c>
      <c r="D290" s="5" t="s">
        <v>287</v>
      </c>
      <c r="E290" s="5" t="s">
        <v>287</v>
      </c>
      <c r="F290" s="6">
        <v>1330.42</v>
      </c>
      <c r="G290" s="2">
        <v>3</v>
      </c>
    </row>
    <row r="291" spans="1:7" x14ac:dyDescent="0.3">
      <c r="A291" s="6">
        <v>56022</v>
      </c>
      <c r="B291" s="5" t="s">
        <v>3</v>
      </c>
      <c r="C291" s="7" t="s">
        <v>479</v>
      </c>
      <c r="D291" s="5" t="s">
        <v>288</v>
      </c>
      <c r="E291" s="5" t="s">
        <v>288</v>
      </c>
      <c r="F291" s="6">
        <v>2495.19</v>
      </c>
      <c r="G291" s="2">
        <v>4</v>
      </c>
    </row>
    <row r="292" spans="1:7" x14ac:dyDescent="0.3">
      <c r="A292" s="6">
        <v>56044</v>
      </c>
      <c r="B292" s="5" t="s">
        <v>3</v>
      </c>
      <c r="C292" s="7" t="s">
        <v>479</v>
      </c>
      <c r="D292" s="5" t="s">
        <v>289</v>
      </c>
      <c r="E292" s="5" t="s">
        <v>289</v>
      </c>
      <c r="F292" s="6">
        <v>11709.99</v>
      </c>
      <c r="G292" s="2">
        <v>4</v>
      </c>
    </row>
    <row r="293" spans="1:7" x14ac:dyDescent="0.3">
      <c r="A293" s="6">
        <v>56078</v>
      </c>
      <c r="B293" s="5" t="s">
        <v>3</v>
      </c>
      <c r="C293" s="7" t="s">
        <v>479</v>
      </c>
      <c r="D293" s="5" t="s">
        <v>290</v>
      </c>
      <c r="E293" s="5" t="s">
        <v>290</v>
      </c>
      <c r="F293" s="6">
        <v>2926.54</v>
      </c>
      <c r="G293" s="2">
        <v>9</v>
      </c>
    </row>
    <row r="294" spans="1:7" ht="20.399999999999999" x14ac:dyDescent="0.3">
      <c r="A294" s="6">
        <v>56086</v>
      </c>
      <c r="B294" s="5" t="s">
        <v>3</v>
      </c>
      <c r="C294" s="7" t="s">
        <v>479</v>
      </c>
      <c r="D294" s="5" t="s">
        <v>291</v>
      </c>
      <c r="E294" s="5" t="s">
        <v>291</v>
      </c>
      <c r="F294" s="6">
        <v>2018.63</v>
      </c>
      <c r="G294" s="2">
        <v>1</v>
      </c>
    </row>
    <row r="295" spans="1:7" x14ac:dyDescent="0.3">
      <c r="A295" s="6">
        <v>56087</v>
      </c>
      <c r="B295" s="5" t="s">
        <v>3</v>
      </c>
      <c r="C295" s="7" t="s">
        <v>479</v>
      </c>
      <c r="D295" s="5" t="s">
        <v>292</v>
      </c>
      <c r="E295" s="5" t="s">
        <v>292</v>
      </c>
      <c r="F295" s="6">
        <v>556.54</v>
      </c>
      <c r="G295" s="2">
        <v>1</v>
      </c>
    </row>
    <row r="296" spans="1:7" x14ac:dyDescent="0.3">
      <c r="A296" s="6">
        <v>56088</v>
      </c>
      <c r="B296" s="5" t="s">
        <v>3</v>
      </c>
      <c r="C296" s="7" t="s">
        <v>479</v>
      </c>
      <c r="D296" s="5" t="s">
        <v>293</v>
      </c>
      <c r="E296" s="5" t="s">
        <v>293</v>
      </c>
      <c r="F296" s="6">
        <v>3524.7</v>
      </c>
      <c r="G296" s="2">
        <v>5</v>
      </c>
    </row>
    <row r="297" spans="1:7" x14ac:dyDescent="0.3">
      <c r="A297" s="6">
        <v>57003</v>
      </c>
      <c r="B297" s="5" t="s">
        <v>3</v>
      </c>
      <c r="C297" s="7" t="s">
        <v>479</v>
      </c>
      <c r="D297" s="5" t="s">
        <v>294</v>
      </c>
      <c r="E297" s="5" t="s">
        <v>294</v>
      </c>
      <c r="F297" s="6">
        <v>708.47</v>
      </c>
      <c r="G297" s="2">
        <v>2</v>
      </c>
    </row>
    <row r="298" spans="1:7" x14ac:dyDescent="0.3">
      <c r="A298" s="6">
        <v>57027</v>
      </c>
      <c r="B298" s="5" t="s">
        <v>3</v>
      </c>
      <c r="C298" s="7" t="s">
        <v>479</v>
      </c>
      <c r="D298" s="5" t="s">
        <v>295</v>
      </c>
      <c r="E298" s="5" t="s">
        <v>295</v>
      </c>
      <c r="F298" s="6">
        <v>3952.98</v>
      </c>
      <c r="G298" s="2">
        <v>4</v>
      </c>
    </row>
    <row r="299" spans="1:7" x14ac:dyDescent="0.3">
      <c r="A299" s="6">
        <v>57062</v>
      </c>
      <c r="B299" s="5" t="s">
        <v>3</v>
      </c>
      <c r="C299" s="7" t="s">
        <v>479</v>
      </c>
      <c r="D299" s="5" t="s">
        <v>296</v>
      </c>
      <c r="E299" s="5" t="s">
        <v>296</v>
      </c>
      <c r="F299" s="6">
        <v>101.48</v>
      </c>
      <c r="G299" s="2">
        <v>1</v>
      </c>
    </row>
    <row r="300" spans="1:7" x14ac:dyDescent="0.3">
      <c r="A300" s="6">
        <v>57064</v>
      </c>
      <c r="B300" s="5" t="s">
        <v>3</v>
      </c>
      <c r="C300" s="7" t="s">
        <v>479</v>
      </c>
      <c r="D300" s="5" t="s">
        <v>297</v>
      </c>
      <c r="E300" s="5" t="s">
        <v>297</v>
      </c>
      <c r="F300" s="6">
        <v>3596.83</v>
      </c>
      <c r="G300" s="2">
        <v>5</v>
      </c>
    </row>
    <row r="301" spans="1:7" x14ac:dyDescent="0.3">
      <c r="A301" s="6">
        <v>57081</v>
      </c>
      <c r="B301" s="5" t="s">
        <v>3</v>
      </c>
      <c r="C301" s="7" t="s">
        <v>479</v>
      </c>
      <c r="D301" s="5" t="s">
        <v>298</v>
      </c>
      <c r="E301" s="5" t="s">
        <v>497</v>
      </c>
      <c r="F301" s="6">
        <v>41768.639999999999</v>
      </c>
      <c r="G301" s="2">
        <v>32</v>
      </c>
    </row>
    <row r="302" spans="1:7" x14ac:dyDescent="0.3">
      <c r="A302" s="6">
        <v>57095</v>
      </c>
      <c r="B302" s="5" t="s">
        <v>3</v>
      </c>
      <c r="C302" s="7" t="s">
        <v>479</v>
      </c>
      <c r="D302" s="5" t="s">
        <v>299</v>
      </c>
      <c r="E302" s="5" t="s">
        <v>299</v>
      </c>
      <c r="F302" s="6">
        <v>3243.08</v>
      </c>
      <c r="G302" s="2">
        <v>1</v>
      </c>
    </row>
    <row r="303" spans="1:7" x14ac:dyDescent="0.3">
      <c r="A303" s="6">
        <v>61003</v>
      </c>
      <c r="B303" s="5" t="s">
        <v>3</v>
      </c>
      <c r="C303" s="7" t="s">
        <v>479</v>
      </c>
      <c r="D303" s="5" t="s">
        <v>300</v>
      </c>
      <c r="E303" s="5" t="s">
        <v>300</v>
      </c>
      <c r="F303" s="6">
        <v>5508.03</v>
      </c>
      <c r="G303" s="2">
        <v>2</v>
      </c>
    </row>
    <row r="304" spans="1:7" x14ac:dyDescent="0.3">
      <c r="A304" s="6">
        <v>61024</v>
      </c>
      <c r="B304" s="5" t="s">
        <v>3</v>
      </c>
      <c r="C304" s="7" t="s">
        <v>479</v>
      </c>
      <c r="D304" s="5" t="s">
        <v>301</v>
      </c>
      <c r="E304" s="5" t="s">
        <v>301</v>
      </c>
      <c r="F304" s="6">
        <v>245.78</v>
      </c>
      <c r="G304" s="2">
        <v>2</v>
      </c>
    </row>
    <row r="305" spans="1:7" x14ac:dyDescent="0.3">
      <c r="A305" s="6">
        <v>61031</v>
      </c>
      <c r="B305" s="5" t="s">
        <v>3</v>
      </c>
      <c r="C305" s="7" t="s">
        <v>479</v>
      </c>
      <c r="D305" s="5" t="s">
        <v>302</v>
      </c>
      <c r="E305" s="5" t="s">
        <v>498</v>
      </c>
      <c r="F305" s="6">
        <v>152637.71</v>
      </c>
      <c r="G305" s="2">
        <v>109</v>
      </c>
    </row>
    <row r="306" spans="1:7" x14ac:dyDescent="0.3">
      <c r="A306" s="6">
        <v>61039</v>
      </c>
      <c r="B306" s="5" t="s">
        <v>3</v>
      </c>
      <c r="C306" s="7" t="s">
        <v>479</v>
      </c>
      <c r="D306" s="5" t="s">
        <v>303</v>
      </c>
      <c r="E306" s="5" t="s">
        <v>303</v>
      </c>
      <c r="F306" s="6">
        <v>9178.5400000000009</v>
      </c>
      <c r="G306" s="2">
        <v>5</v>
      </c>
    </row>
    <row r="307" spans="1:7" x14ac:dyDescent="0.3">
      <c r="A307" s="6">
        <v>61063</v>
      </c>
      <c r="B307" s="5" t="s">
        <v>3</v>
      </c>
      <c r="C307" s="7" t="s">
        <v>479</v>
      </c>
      <c r="D307" s="5" t="s">
        <v>304</v>
      </c>
      <c r="E307" s="5" t="s">
        <v>304</v>
      </c>
      <c r="F307" s="6">
        <v>1085.21</v>
      </c>
      <c r="G307" s="2">
        <v>2</v>
      </c>
    </row>
    <row r="308" spans="1:7" ht="20.399999999999999" x14ac:dyDescent="0.3">
      <c r="A308" s="6">
        <v>61068</v>
      </c>
      <c r="B308" s="5" t="s">
        <v>3</v>
      </c>
      <c r="C308" s="7" t="s">
        <v>479</v>
      </c>
      <c r="D308" s="5" t="s">
        <v>305</v>
      </c>
      <c r="E308" s="5" t="s">
        <v>305</v>
      </c>
      <c r="F308" s="6">
        <v>3888.27</v>
      </c>
      <c r="G308" s="2">
        <v>5</v>
      </c>
    </row>
    <row r="309" spans="1:7" x14ac:dyDescent="0.3">
      <c r="A309" s="6">
        <v>61072</v>
      </c>
      <c r="B309" s="5" t="s">
        <v>3</v>
      </c>
      <c r="C309" s="7" t="s">
        <v>479</v>
      </c>
      <c r="D309" s="5" t="s">
        <v>306</v>
      </c>
      <c r="E309" s="5" t="s">
        <v>306</v>
      </c>
      <c r="F309" s="6">
        <v>5031.49</v>
      </c>
      <c r="G309" s="2">
        <v>6</v>
      </c>
    </row>
    <row r="310" spans="1:7" x14ac:dyDescent="0.3">
      <c r="A310" s="6">
        <v>61080</v>
      </c>
      <c r="B310" s="5" t="s">
        <v>3</v>
      </c>
      <c r="C310" s="7" t="s">
        <v>479</v>
      </c>
      <c r="D310" s="5" t="s">
        <v>307</v>
      </c>
      <c r="E310" s="5" t="s">
        <v>307</v>
      </c>
      <c r="F310" s="6">
        <v>659.45</v>
      </c>
      <c r="G310" s="2">
        <v>3</v>
      </c>
    </row>
    <row r="311" spans="1:7" x14ac:dyDescent="0.3">
      <c r="A311" s="6">
        <v>62003</v>
      </c>
      <c r="B311" s="5" t="s">
        <v>3</v>
      </c>
      <c r="C311" s="7" t="s">
        <v>479</v>
      </c>
      <c r="D311" s="5" t="s">
        <v>308</v>
      </c>
      <c r="E311" s="5" t="s">
        <v>308</v>
      </c>
      <c r="F311" s="6">
        <v>46045.23</v>
      </c>
      <c r="G311" s="2">
        <v>27</v>
      </c>
    </row>
    <row r="312" spans="1:7" x14ac:dyDescent="0.3">
      <c r="A312" s="6">
        <v>62006</v>
      </c>
      <c r="B312" s="5" t="s">
        <v>3</v>
      </c>
      <c r="C312" s="7" t="s">
        <v>479</v>
      </c>
      <c r="D312" s="5" t="s">
        <v>309</v>
      </c>
      <c r="E312" s="5" t="s">
        <v>309</v>
      </c>
      <c r="F312" s="6">
        <v>92.58</v>
      </c>
      <c r="G312" s="2">
        <v>1</v>
      </c>
    </row>
    <row r="313" spans="1:7" x14ac:dyDescent="0.3">
      <c r="A313" s="6">
        <v>62015</v>
      </c>
      <c r="B313" s="5" t="s">
        <v>3</v>
      </c>
      <c r="C313" s="7" t="s">
        <v>479</v>
      </c>
      <c r="D313" s="5" t="s">
        <v>310</v>
      </c>
      <c r="E313" s="5" t="s">
        <v>310</v>
      </c>
      <c r="F313" s="6">
        <v>9549.89</v>
      </c>
      <c r="G313" s="2">
        <v>2</v>
      </c>
    </row>
    <row r="314" spans="1:7" x14ac:dyDescent="0.3">
      <c r="A314" s="6">
        <v>62022</v>
      </c>
      <c r="B314" s="5" t="s">
        <v>3</v>
      </c>
      <c r="C314" s="7" t="s">
        <v>479</v>
      </c>
      <c r="D314" s="5" t="s">
        <v>311</v>
      </c>
      <c r="E314" s="5" t="s">
        <v>311</v>
      </c>
      <c r="F314" s="6">
        <v>16740.400000000001</v>
      </c>
      <c r="G314" s="2">
        <v>9</v>
      </c>
    </row>
    <row r="315" spans="1:7" x14ac:dyDescent="0.3">
      <c r="A315" s="6">
        <v>62027</v>
      </c>
      <c r="B315" s="5" t="s">
        <v>3</v>
      </c>
      <c r="C315" s="7" t="s">
        <v>479</v>
      </c>
      <c r="D315" s="5" t="s">
        <v>312</v>
      </c>
      <c r="E315" s="5" t="s">
        <v>312</v>
      </c>
      <c r="F315" s="6">
        <v>2901.79</v>
      </c>
      <c r="G315" s="2">
        <v>3</v>
      </c>
    </row>
    <row r="316" spans="1:7" x14ac:dyDescent="0.3">
      <c r="A316" s="6">
        <v>62032</v>
      </c>
      <c r="B316" s="5" t="s">
        <v>3</v>
      </c>
      <c r="C316" s="7" t="s">
        <v>479</v>
      </c>
      <c r="D316" s="5" t="s">
        <v>313</v>
      </c>
      <c r="E316" s="5" t="s">
        <v>313</v>
      </c>
      <c r="F316" s="6">
        <v>155117.38</v>
      </c>
      <c r="G316" s="2">
        <v>2</v>
      </c>
    </row>
    <row r="317" spans="1:7" x14ac:dyDescent="0.3">
      <c r="A317" s="6">
        <v>62038</v>
      </c>
      <c r="B317" s="5" t="s">
        <v>3</v>
      </c>
      <c r="C317" s="7" t="s">
        <v>479</v>
      </c>
      <c r="D317" s="5" t="s">
        <v>314</v>
      </c>
      <c r="E317" s="5" t="s">
        <v>314</v>
      </c>
      <c r="F317" s="6">
        <v>18470.560000000001</v>
      </c>
      <c r="G317" s="2">
        <v>14</v>
      </c>
    </row>
    <row r="318" spans="1:7" x14ac:dyDescent="0.3">
      <c r="A318" s="6">
        <v>62051</v>
      </c>
      <c r="B318" s="5" t="s">
        <v>3</v>
      </c>
      <c r="C318" s="7" t="s">
        <v>479</v>
      </c>
      <c r="D318" s="5" t="s">
        <v>315</v>
      </c>
      <c r="E318" s="5" t="s">
        <v>315</v>
      </c>
      <c r="F318" s="6">
        <v>216697.14</v>
      </c>
      <c r="G318" s="2">
        <v>101</v>
      </c>
    </row>
    <row r="319" spans="1:7" x14ac:dyDescent="0.3">
      <c r="A319" s="6">
        <v>62060</v>
      </c>
      <c r="B319" s="5" t="s">
        <v>3</v>
      </c>
      <c r="C319" s="7" t="s">
        <v>479</v>
      </c>
      <c r="D319" s="5" t="s">
        <v>316</v>
      </c>
      <c r="E319" s="5" t="s">
        <v>316</v>
      </c>
      <c r="F319" s="6">
        <v>9660.9</v>
      </c>
      <c r="G319" s="2">
        <v>5</v>
      </c>
    </row>
    <row r="320" spans="1:7" x14ac:dyDescent="0.3">
      <c r="A320" s="6">
        <v>62063</v>
      </c>
      <c r="B320" s="5" t="s">
        <v>3</v>
      </c>
      <c r="C320" s="7" t="s">
        <v>479</v>
      </c>
      <c r="D320" s="5" t="s">
        <v>317</v>
      </c>
      <c r="E320" s="5" t="s">
        <v>499</v>
      </c>
      <c r="F320" s="6">
        <v>1922013.18</v>
      </c>
      <c r="G320" s="2">
        <v>866</v>
      </c>
    </row>
    <row r="321" spans="1:7" x14ac:dyDescent="0.3">
      <c r="A321" s="6">
        <v>62079</v>
      </c>
      <c r="B321" s="5" t="s">
        <v>3</v>
      </c>
      <c r="C321" s="7" t="s">
        <v>479</v>
      </c>
      <c r="D321" s="5" t="s">
        <v>318</v>
      </c>
      <c r="E321" s="5" t="s">
        <v>318</v>
      </c>
      <c r="F321" s="6">
        <v>7909.2</v>
      </c>
      <c r="G321" s="2">
        <v>7</v>
      </c>
    </row>
    <row r="322" spans="1:7" ht="20.399999999999999" x14ac:dyDescent="0.3">
      <c r="A322" s="6">
        <v>62093</v>
      </c>
      <c r="B322" s="5" t="s">
        <v>3</v>
      </c>
      <c r="C322" s="7" t="s">
        <v>479</v>
      </c>
      <c r="D322" s="5" t="s">
        <v>319</v>
      </c>
      <c r="E322" s="5" t="s">
        <v>500</v>
      </c>
      <c r="F322" s="6">
        <v>80249.7</v>
      </c>
      <c r="G322" s="2">
        <v>22</v>
      </c>
    </row>
    <row r="323" spans="1:7" x14ac:dyDescent="0.3">
      <c r="A323" s="6">
        <v>62096</v>
      </c>
      <c r="B323" s="5" t="s">
        <v>3</v>
      </c>
      <c r="C323" s="7" t="s">
        <v>479</v>
      </c>
      <c r="D323" s="5" t="s">
        <v>320</v>
      </c>
      <c r="E323" s="5" t="s">
        <v>320</v>
      </c>
      <c r="F323" s="6">
        <v>124080.88</v>
      </c>
      <c r="G323" s="2">
        <v>105</v>
      </c>
    </row>
    <row r="324" spans="1:7" x14ac:dyDescent="0.3">
      <c r="A324" s="6">
        <v>62099</v>
      </c>
      <c r="B324" s="5" t="s">
        <v>3</v>
      </c>
      <c r="C324" s="7" t="s">
        <v>479</v>
      </c>
      <c r="D324" s="5" t="s">
        <v>321</v>
      </c>
      <c r="E324" s="5" t="s">
        <v>321</v>
      </c>
      <c r="F324" s="6">
        <v>1400.87</v>
      </c>
      <c r="G324" s="2">
        <v>7</v>
      </c>
    </row>
    <row r="325" spans="1:7" x14ac:dyDescent="0.3">
      <c r="A325" s="6">
        <v>62100</v>
      </c>
      <c r="B325" s="5" t="s">
        <v>3</v>
      </c>
      <c r="C325" s="7" t="s">
        <v>479</v>
      </c>
      <c r="D325" s="5" t="s">
        <v>322</v>
      </c>
      <c r="E325" s="5" t="s">
        <v>322</v>
      </c>
      <c r="F325" s="6">
        <v>1984.71</v>
      </c>
      <c r="G325" s="2">
        <v>5</v>
      </c>
    </row>
    <row r="326" spans="1:7" x14ac:dyDescent="0.3">
      <c r="A326" s="6">
        <v>62108</v>
      </c>
      <c r="B326" s="5" t="s">
        <v>3</v>
      </c>
      <c r="C326" s="7" t="s">
        <v>479</v>
      </c>
      <c r="D326" s="5" t="s">
        <v>323</v>
      </c>
      <c r="E326" s="5" t="s">
        <v>501</v>
      </c>
      <c r="F326" s="6">
        <v>230.07</v>
      </c>
      <c r="G326" s="2">
        <v>2</v>
      </c>
    </row>
    <row r="327" spans="1:7" x14ac:dyDescent="0.3">
      <c r="A327" s="6">
        <v>62118</v>
      </c>
      <c r="B327" s="5" t="s">
        <v>3</v>
      </c>
      <c r="C327" s="7" t="s">
        <v>479</v>
      </c>
      <c r="D327" s="5" t="s">
        <v>324</v>
      </c>
      <c r="E327" s="5" t="s">
        <v>324</v>
      </c>
      <c r="F327" s="6">
        <v>9326.83</v>
      </c>
      <c r="G327" s="2">
        <v>3</v>
      </c>
    </row>
    <row r="328" spans="1:7" x14ac:dyDescent="0.3">
      <c r="A328" s="6">
        <v>62120</v>
      </c>
      <c r="B328" s="5" t="s">
        <v>3</v>
      </c>
      <c r="C328" s="7" t="s">
        <v>479</v>
      </c>
      <c r="D328" s="5" t="s">
        <v>325</v>
      </c>
      <c r="E328" s="5" t="s">
        <v>325</v>
      </c>
      <c r="F328" s="6">
        <v>11161.88</v>
      </c>
      <c r="G328" s="2">
        <v>7</v>
      </c>
    </row>
    <row r="329" spans="1:7" x14ac:dyDescent="0.3">
      <c r="A329" s="6">
        <v>62121</v>
      </c>
      <c r="B329" s="5" t="s">
        <v>3</v>
      </c>
      <c r="C329" s="7" t="s">
        <v>479</v>
      </c>
      <c r="D329" s="5" t="s">
        <v>326</v>
      </c>
      <c r="E329" s="5" t="s">
        <v>326</v>
      </c>
      <c r="F329" s="6">
        <v>670.76</v>
      </c>
      <c r="G329" s="2">
        <v>1</v>
      </c>
    </row>
    <row r="330" spans="1:7" x14ac:dyDescent="0.3">
      <c r="A330" s="6">
        <v>62122</v>
      </c>
      <c r="B330" s="5" t="s">
        <v>3</v>
      </c>
      <c r="C330" s="7" t="s">
        <v>479</v>
      </c>
      <c r="D330" s="5" t="s">
        <v>327</v>
      </c>
      <c r="E330" s="5" t="s">
        <v>327</v>
      </c>
      <c r="F330" s="6">
        <v>58285.919999999998</v>
      </c>
      <c r="G330" s="2">
        <v>2</v>
      </c>
    </row>
    <row r="331" spans="1:7" x14ac:dyDescent="0.3">
      <c r="A331" s="6">
        <v>63003</v>
      </c>
      <c r="B331" s="5" t="s">
        <v>3</v>
      </c>
      <c r="C331" s="7" t="s">
        <v>479</v>
      </c>
      <c r="D331" s="5" t="s">
        <v>328</v>
      </c>
      <c r="E331" s="5" t="s">
        <v>328</v>
      </c>
      <c r="F331" s="6">
        <v>484.8</v>
      </c>
      <c r="G331" s="2">
        <v>2</v>
      </c>
    </row>
    <row r="332" spans="1:7" x14ac:dyDescent="0.3">
      <c r="A332" s="6">
        <v>63020</v>
      </c>
      <c r="B332" s="5" t="s">
        <v>3</v>
      </c>
      <c r="C332" s="7" t="s">
        <v>479</v>
      </c>
      <c r="D332" s="5" t="s">
        <v>329</v>
      </c>
      <c r="E332" s="5" t="s">
        <v>329</v>
      </c>
      <c r="F332" s="6">
        <v>107977.77</v>
      </c>
      <c r="G332" s="2">
        <v>36</v>
      </c>
    </row>
    <row r="333" spans="1:7" x14ac:dyDescent="0.3">
      <c r="A333" s="6">
        <v>63023</v>
      </c>
      <c r="B333" s="5" t="s">
        <v>3</v>
      </c>
      <c r="C333" s="7" t="s">
        <v>479</v>
      </c>
      <c r="D333" s="5" t="s">
        <v>330</v>
      </c>
      <c r="E333" s="5" t="s">
        <v>330</v>
      </c>
      <c r="F333" s="6">
        <v>62735.27</v>
      </c>
      <c r="G333" s="2">
        <v>61</v>
      </c>
    </row>
    <row r="334" spans="1:7" x14ac:dyDescent="0.3">
      <c r="A334" s="6">
        <v>63035</v>
      </c>
      <c r="B334" s="5" t="s">
        <v>3</v>
      </c>
      <c r="C334" s="7" t="s">
        <v>479</v>
      </c>
      <c r="D334" s="5" t="s">
        <v>331</v>
      </c>
      <c r="E334" s="5" t="s">
        <v>331</v>
      </c>
      <c r="F334" s="6">
        <v>5144.03</v>
      </c>
      <c r="G334" s="2">
        <v>15</v>
      </c>
    </row>
    <row r="335" spans="1:7" x14ac:dyDescent="0.3">
      <c r="A335" s="6">
        <v>63038</v>
      </c>
      <c r="B335" s="5" t="s">
        <v>3</v>
      </c>
      <c r="C335" s="7" t="s">
        <v>479</v>
      </c>
      <c r="D335" s="5" t="s">
        <v>332</v>
      </c>
      <c r="E335" s="5" t="s">
        <v>332</v>
      </c>
      <c r="F335" s="6">
        <v>69.12</v>
      </c>
      <c r="G335" s="2">
        <v>1</v>
      </c>
    </row>
    <row r="336" spans="1:7" x14ac:dyDescent="0.3">
      <c r="A336" s="6">
        <v>63040</v>
      </c>
      <c r="B336" s="5" t="s">
        <v>3</v>
      </c>
      <c r="C336" s="7" t="s">
        <v>479</v>
      </c>
      <c r="D336" s="5" t="s">
        <v>333</v>
      </c>
      <c r="E336" s="5" t="s">
        <v>502</v>
      </c>
      <c r="F336" s="6">
        <v>27115.89</v>
      </c>
      <c r="G336" s="2">
        <v>24</v>
      </c>
    </row>
    <row r="337" spans="1:7" x14ac:dyDescent="0.3">
      <c r="A337" s="6">
        <v>63046</v>
      </c>
      <c r="B337" s="5" t="s">
        <v>3</v>
      </c>
      <c r="C337" s="7" t="s">
        <v>479</v>
      </c>
      <c r="D337" s="5" t="s">
        <v>334</v>
      </c>
      <c r="E337" s="5" t="s">
        <v>503</v>
      </c>
      <c r="F337" s="6">
        <v>2347.13</v>
      </c>
      <c r="G337" s="2">
        <v>2</v>
      </c>
    </row>
    <row r="338" spans="1:7" x14ac:dyDescent="0.3">
      <c r="A338" s="6">
        <v>63048</v>
      </c>
      <c r="B338" s="5" t="s">
        <v>3</v>
      </c>
      <c r="C338" s="7" t="s">
        <v>479</v>
      </c>
      <c r="D338" s="5" t="s">
        <v>335</v>
      </c>
      <c r="E338" s="5" t="s">
        <v>335</v>
      </c>
      <c r="F338" s="6">
        <v>4502.17</v>
      </c>
      <c r="G338" s="2">
        <v>5</v>
      </c>
    </row>
    <row r="339" spans="1:7" x14ac:dyDescent="0.3">
      <c r="A339" s="6">
        <v>63049</v>
      </c>
      <c r="B339" s="5" t="s">
        <v>3</v>
      </c>
      <c r="C339" s="7" t="s">
        <v>479</v>
      </c>
      <c r="D339" s="5" t="s">
        <v>336</v>
      </c>
      <c r="E339" s="5" t="s">
        <v>336</v>
      </c>
      <c r="F339" s="6">
        <v>18331.740000000002</v>
      </c>
      <c r="G339" s="2">
        <v>3</v>
      </c>
    </row>
    <row r="340" spans="1:7" x14ac:dyDescent="0.3">
      <c r="A340" s="6">
        <v>63058</v>
      </c>
      <c r="B340" s="5" t="s">
        <v>3</v>
      </c>
      <c r="C340" s="7" t="s">
        <v>479</v>
      </c>
      <c r="D340" s="5" t="s">
        <v>337</v>
      </c>
      <c r="E340" s="5" t="s">
        <v>337</v>
      </c>
      <c r="F340" s="6">
        <v>982.73</v>
      </c>
      <c r="G340" s="2">
        <v>3</v>
      </c>
    </row>
    <row r="341" spans="1:7" x14ac:dyDescent="0.3">
      <c r="A341" s="6">
        <v>63061</v>
      </c>
      <c r="B341" s="5" t="s">
        <v>3</v>
      </c>
      <c r="C341" s="7" t="s">
        <v>479</v>
      </c>
      <c r="D341" s="5" t="s">
        <v>338</v>
      </c>
      <c r="E341" s="5" t="s">
        <v>338</v>
      </c>
      <c r="F341" s="6">
        <v>8108.31</v>
      </c>
      <c r="G341" s="2">
        <v>10</v>
      </c>
    </row>
    <row r="342" spans="1:7" x14ac:dyDescent="0.3">
      <c r="A342" s="6">
        <v>63067</v>
      </c>
      <c r="B342" s="5" t="s">
        <v>3</v>
      </c>
      <c r="C342" s="7" t="s">
        <v>479</v>
      </c>
      <c r="D342" s="5" t="s">
        <v>339</v>
      </c>
      <c r="E342" s="5" t="s">
        <v>504</v>
      </c>
      <c r="F342" s="6">
        <v>24189.22</v>
      </c>
      <c r="G342" s="2">
        <v>15</v>
      </c>
    </row>
    <row r="343" spans="1:7" x14ac:dyDescent="0.3">
      <c r="A343" s="6">
        <v>63072</v>
      </c>
      <c r="B343" s="5" t="s">
        <v>3</v>
      </c>
      <c r="C343" s="7" t="s">
        <v>479</v>
      </c>
      <c r="D343" s="5" t="s">
        <v>340</v>
      </c>
      <c r="E343" s="5" t="s">
        <v>340</v>
      </c>
      <c r="F343" s="6">
        <v>235.09</v>
      </c>
      <c r="G343" s="2">
        <v>1</v>
      </c>
    </row>
    <row r="344" spans="1:7" x14ac:dyDescent="0.3">
      <c r="A344" s="6">
        <v>63073</v>
      </c>
      <c r="B344" s="5" t="s">
        <v>3</v>
      </c>
      <c r="C344" s="7" t="s">
        <v>479</v>
      </c>
      <c r="D344" s="5" t="s">
        <v>341</v>
      </c>
      <c r="E344" s="5" t="s">
        <v>341</v>
      </c>
      <c r="F344" s="6">
        <v>555.86</v>
      </c>
      <c r="G344" s="2">
        <v>1</v>
      </c>
    </row>
    <row r="345" spans="1:7" x14ac:dyDescent="0.3">
      <c r="A345" s="6">
        <v>63075</v>
      </c>
      <c r="B345" s="5" t="s">
        <v>3</v>
      </c>
      <c r="C345" s="7" t="s">
        <v>479</v>
      </c>
      <c r="D345" s="5" t="s">
        <v>342</v>
      </c>
      <c r="E345" s="5" t="s">
        <v>342</v>
      </c>
      <c r="F345" s="6">
        <v>2680.9</v>
      </c>
      <c r="G345" s="2">
        <v>2</v>
      </c>
    </row>
    <row r="346" spans="1:7" x14ac:dyDescent="0.3">
      <c r="A346" s="6">
        <v>63076</v>
      </c>
      <c r="B346" s="5" t="s">
        <v>3</v>
      </c>
      <c r="C346" s="7" t="s">
        <v>479</v>
      </c>
      <c r="D346" s="5" t="s">
        <v>343</v>
      </c>
      <c r="E346" s="5" t="s">
        <v>343</v>
      </c>
      <c r="F346" s="6">
        <v>390.5</v>
      </c>
      <c r="G346" s="2">
        <v>3</v>
      </c>
    </row>
    <row r="347" spans="1:7" x14ac:dyDescent="0.3">
      <c r="A347" s="6">
        <v>63079</v>
      </c>
      <c r="B347" s="5" t="s">
        <v>3</v>
      </c>
      <c r="C347" s="7" t="s">
        <v>479</v>
      </c>
      <c r="D347" s="5" t="s">
        <v>344</v>
      </c>
      <c r="E347" s="5" t="s">
        <v>344</v>
      </c>
      <c r="F347" s="6">
        <v>276968.2</v>
      </c>
      <c r="G347" s="2">
        <v>90</v>
      </c>
    </row>
    <row r="348" spans="1:7" x14ac:dyDescent="0.3">
      <c r="A348" s="6">
        <v>63080</v>
      </c>
      <c r="B348" s="5" t="s">
        <v>3</v>
      </c>
      <c r="C348" s="7" t="s">
        <v>479</v>
      </c>
      <c r="D348" s="5" t="s">
        <v>345</v>
      </c>
      <c r="E348" s="5" t="s">
        <v>505</v>
      </c>
      <c r="F348" s="6">
        <v>3540.57</v>
      </c>
      <c r="G348" s="2">
        <v>1</v>
      </c>
    </row>
    <row r="349" spans="1:7" x14ac:dyDescent="0.3">
      <c r="A349" s="6">
        <v>63084</v>
      </c>
      <c r="B349" s="5" t="s">
        <v>3</v>
      </c>
      <c r="C349" s="7" t="s">
        <v>479</v>
      </c>
      <c r="D349" s="5" t="s">
        <v>346</v>
      </c>
      <c r="E349" s="5" t="s">
        <v>346</v>
      </c>
      <c r="F349" s="6">
        <v>566.41</v>
      </c>
      <c r="G349" s="2">
        <v>2</v>
      </c>
    </row>
    <row r="350" spans="1:7" x14ac:dyDescent="0.3">
      <c r="A350" s="6">
        <v>63087</v>
      </c>
      <c r="B350" s="5" t="s">
        <v>3</v>
      </c>
      <c r="C350" s="7" t="s">
        <v>479</v>
      </c>
      <c r="D350" s="5" t="s">
        <v>347</v>
      </c>
      <c r="E350" s="5" t="s">
        <v>347</v>
      </c>
      <c r="F350" s="6">
        <v>8422.57</v>
      </c>
      <c r="G350" s="2">
        <v>3</v>
      </c>
    </row>
    <row r="351" spans="1:7" ht="20.399999999999999" x14ac:dyDescent="0.3">
      <c r="A351" s="6">
        <v>63089</v>
      </c>
      <c r="B351" s="5" t="s">
        <v>3</v>
      </c>
      <c r="C351" s="7" t="s">
        <v>479</v>
      </c>
      <c r="D351" s="5" t="s">
        <v>348</v>
      </c>
      <c r="E351" s="5" t="s">
        <v>348</v>
      </c>
      <c r="F351" s="6">
        <v>84.59</v>
      </c>
      <c r="G351" s="2">
        <v>1</v>
      </c>
    </row>
    <row r="352" spans="1:7" x14ac:dyDescent="0.3">
      <c r="A352" s="6">
        <v>64008</v>
      </c>
      <c r="B352" s="5" t="s">
        <v>3</v>
      </c>
      <c r="C352" s="7" t="s">
        <v>479</v>
      </c>
      <c r="D352" s="5" t="s">
        <v>349</v>
      </c>
      <c r="E352" s="5" t="s">
        <v>349</v>
      </c>
      <c r="F352" s="6">
        <v>452.43</v>
      </c>
      <c r="G352" s="2">
        <v>3</v>
      </c>
    </row>
    <row r="353" spans="1:7" x14ac:dyDescent="0.3">
      <c r="A353" s="6">
        <v>64015</v>
      </c>
      <c r="B353" s="5" t="s">
        <v>3</v>
      </c>
      <c r="C353" s="7" t="s">
        <v>479</v>
      </c>
      <c r="D353" s="5" t="s">
        <v>350</v>
      </c>
      <c r="E353" s="5" t="s">
        <v>350</v>
      </c>
      <c r="F353" s="6">
        <v>39.75</v>
      </c>
      <c r="G353" s="2">
        <v>1</v>
      </c>
    </row>
    <row r="354" spans="1:7" x14ac:dyDescent="0.3">
      <c r="A354" s="6">
        <v>64021</v>
      </c>
      <c r="B354" s="5" t="s">
        <v>3</v>
      </c>
      <c r="C354" s="7" t="s">
        <v>479</v>
      </c>
      <c r="D354" s="5" t="s">
        <v>351</v>
      </c>
      <c r="E354" s="5" t="s">
        <v>351</v>
      </c>
      <c r="F354" s="6">
        <v>3402.53</v>
      </c>
      <c r="G354" s="2">
        <v>4</v>
      </c>
    </row>
    <row r="355" spans="1:7" x14ac:dyDescent="0.3">
      <c r="A355" s="6">
        <v>64023</v>
      </c>
      <c r="B355" s="5" t="s">
        <v>3</v>
      </c>
      <c r="C355" s="7" t="s">
        <v>479</v>
      </c>
      <c r="D355" s="5" t="s">
        <v>352</v>
      </c>
      <c r="E355" s="5" t="s">
        <v>352</v>
      </c>
      <c r="F355" s="6">
        <v>50</v>
      </c>
      <c r="G355" s="2">
        <v>1</v>
      </c>
    </row>
    <row r="356" spans="1:7" x14ac:dyDescent="0.3">
      <c r="A356" s="6">
        <v>64029</v>
      </c>
      <c r="B356" s="5" t="s">
        <v>3</v>
      </c>
      <c r="C356" s="7" t="s">
        <v>479</v>
      </c>
      <c r="D356" s="5" t="s">
        <v>353</v>
      </c>
      <c r="E356" s="5" t="s">
        <v>353</v>
      </c>
      <c r="F356" s="6">
        <v>708.09</v>
      </c>
      <c r="G356" s="2">
        <v>3</v>
      </c>
    </row>
    <row r="357" spans="1:7" x14ac:dyDescent="0.3">
      <c r="A357" s="6">
        <v>64056</v>
      </c>
      <c r="B357" s="5" t="s">
        <v>3</v>
      </c>
      <c r="C357" s="7" t="s">
        <v>479</v>
      </c>
      <c r="D357" s="5" t="s">
        <v>354</v>
      </c>
      <c r="E357" s="5" t="s">
        <v>506</v>
      </c>
      <c r="F357" s="6">
        <v>1478.94</v>
      </c>
      <c r="G357" s="2">
        <v>2</v>
      </c>
    </row>
    <row r="358" spans="1:7" ht="20.399999999999999" x14ac:dyDescent="0.3">
      <c r="A358" s="6">
        <v>64065</v>
      </c>
      <c r="B358" s="5" t="s">
        <v>3</v>
      </c>
      <c r="C358" s="7" t="s">
        <v>479</v>
      </c>
      <c r="D358" s="5" t="s">
        <v>355</v>
      </c>
      <c r="E358" s="5" t="s">
        <v>355</v>
      </c>
      <c r="F358" s="6">
        <v>3386.39</v>
      </c>
      <c r="G358" s="2">
        <v>6</v>
      </c>
    </row>
    <row r="359" spans="1:7" x14ac:dyDescent="0.3">
      <c r="A359" s="6">
        <v>64074</v>
      </c>
      <c r="B359" s="5" t="s">
        <v>3</v>
      </c>
      <c r="C359" s="7" t="s">
        <v>479</v>
      </c>
      <c r="D359" s="5" t="s">
        <v>356</v>
      </c>
      <c r="E359" s="5" t="s">
        <v>507</v>
      </c>
      <c r="F359" s="6">
        <v>4201.6899999999996</v>
      </c>
      <c r="G359" s="2">
        <v>3</v>
      </c>
    </row>
    <row r="360" spans="1:7" x14ac:dyDescent="0.3">
      <c r="A360" s="6">
        <v>64075</v>
      </c>
      <c r="B360" s="5" t="s">
        <v>3</v>
      </c>
      <c r="C360" s="7" t="s">
        <v>479</v>
      </c>
      <c r="D360" s="5" t="s">
        <v>357</v>
      </c>
      <c r="E360" s="5" t="s">
        <v>357</v>
      </c>
      <c r="F360" s="6">
        <v>1023.53</v>
      </c>
      <c r="G360" s="2">
        <v>1</v>
      </c>
    </row>
    <row r="361" spans="1:7" x14ac:dyDescent="0.3">
      <c r="A361" s="6">
        <v>71004</v>
      </c>
      <c r="B361" s="5" t="s">
        <v>2</v>
      </c>
      <c r="C361" s="7" t="s">
        <v>444</v>
      </c>
      <c r="D361" s="5" t="s">
        <v>358</v>
      </c>
      <c r="E361" s="5" t="s">
        <v>358</v>
      </c>
      <c r="F361" s="6">
        <v>37408.31</v>
      </c>
      <c r="G361" s="2">
        <v>13</v>
      </c>
    </row>
    <row r="362" spans="1:7" x14ac:dyDescent="0.3">
      <c r="A362" s="6">
        <v>71011</v>
      </c>
      <c r="B362" s="5" t="s">
        <v>2</v>
      </c>
      <c r="C362" s="7" t="s">
        <v>444</v>
      </c>
      <c r="D362" s="5" t="s">
        <v>359</v>
      </c>
      <c r="E362" s="5" t="s">
        <v>359</v>
      </c>
      <c r="F362" s="6">
        <v>16840.28</v>
      </c>
      <c r="G362" s="2">
        <v>4</v>
      </c>
    </row>
    <row r="363" spans="1:7" x14ac:dyDescent="0.3">
      <c r="A363" s="6">
        <v>71016</v>
      </c>
      <c r="B363" s="5" t="s">
        <v>2</v>
      </c>
      <c r="C363" s="7" t="s">
        <v>444</v>
      </c>
      <c r="D363" s="5" t="s">
        <v>360</v>
      </c>
      <c r="E363" s="5" t="s">
        <v>360</v>
      </c>
      <c r="F363" s="6">
        <v>71682.91</v>
      </c>
      <c r="G363" s="2">
        <v>27</v>
      </c>
    </row>
    <row r="364" spans="1:7" x14ac:dyDescent="0.3">
      <c r="A364" s="6">
        <v>71022</v>
      </c>
      <c r="B364" s="5" t="s">
        <v>2</v>
      </c>
      <c r="C364" s="7" t="s">
        <v>444</v>
      </c>
      <c r="D364" s="5" t="s">
        <v>361</v>
      </c>
      <c r="E364" s="5" t="s">
        <v>361</v>
      </c>
      <c r="F364" s="6">
        <v>125357.85</v>
      </c>
      <c r="G364" s="2">
        <v>36</v>
      </c>
    </row>
    <row r="365" spans="1:7" x14ac:dyDescent="0.3">
      <c r="A365" s="6">
        <v>71034</v>
      </c>
      <c r="B365" s="5" t="s">
        <v>2</v>
      </c>
      <c r="C365" s="7" t="s">
        <v>444</v>
      </c>
      <c r="D365" s="5" t="s">
        <v>362</v>
      </c>
      <c r="E365" s="5" t="s">
        <v>473</v>
      </c>
      <c r="F365" s="6">
        <v>62872.7</v>
      </c>
      <c r="G365" s="2">
        <v>10</v>
      </c>
    </row>
    <row r="366" spans="1:7" x14ac:dyDescent="0.3">
      <c r="A366" s="6">
        <v>71037</v>
      </c>
      <c r="B366" s="5" t="s">
        <v>2</v>
      </c>
      <c r="C366" s="7" t="s">
        <v>444</v>
      </c>
      <c r="D366" s="5" t="s">
        <v>363</v>
      </c>
      <c r="E366" s="5" t="s">
        <v>363</v>
      </c>
      <c r="F366" s="6">
        <v>6378.05</v>
      </c>
      <c r="G366" s="2">
        <v>6</v>
      </c>
    </row>
    <row r="367" spans="1:7" x14ac:dyDescent="0.3">
      <c r="A367" s="6">
        <v>71045</v>
      </c>
      <c r="B367" s="5" t="s">
        <v>2</v>
      </c>
      <c r="C367" s="7" t="s">
        <v>444</v>
      </c>
      <c r="D367" s="5" t="s">
        <v>364</v>
      </c>
      <c r="E367" s="5" t="s">
        <v>364</v>
      </c>
      <c r="F367" s="6">
        <v>1050.08</v>
      </c>
      <c r="G367" s="2">
        <v>1</v>
      </c>
    </row>
    <row r="368" spans="1:7" x14ac:dyDescent="0.3">
      <c r="A368" s="6">
        <v>71053</v>
      </c>
      <c r="B368" s="5" t="s">
        <v>2</v>
      </c>
      <c r="C368" s="7" t="s">
        <v>444</v>
      </c>
      <c r="D368" s="5" t="s">
        <v>365</v>
      </c>
      <c r="E368" s="5" t="s">
        <v>474</v>
      </c>
      <c r="F368" s="6">
        <v>191503.87</v>
      </c>
      <c r="G368" s="2">
        <v>33</v>
      </c>
    </row>
    <row r="369" spans="1:7" x14ac:dyDescent="0.3">
      <c r="A369" s="6">
        <v>71057</v>
      </c>
      <c r="B369" s="5" t="s">
        <v>2</v>
      </c>
      <c r="C369" s="7" t="s">
        <v>444</v>
      </c>
      <c r="D369" s="5" t="s">
        <v>366</v>
      </c>
      <c r="E369" s="5" t="s">
        <v>366</v>
      </c>
      <c r="F369" s="6">
        <v>3011.51</v>
      </c>
      <c r="G369" s="2">
        <v>4</v>
      </c>
    </row>
    <row r="370" spans="1:7" x14ac:dyDescent="0.3">
      <c r="A370" s="6">
        <v>71067</v>
      </c>
      <c r="B370" s="5" t="s">
        <v>2</v>
      </c>
      <c r="C370" s="7" t="s">
        <v>444</v>
      </c>
      <c r="D370" s="5" t="s">
        <v>367</v>
      </c>
      <c r="E370" s="5" t="s">
        <v>367</v>
      </c>
      <c r="F370" s="6">
        <v>34.42</v>
      </c>
      <c r="G370" s="2">
        <v>1</v>
      </c>
    </row>
    <row r="371" spans="1:7" x14ac:dyDescent="0.3">
      <c r="A371" s="6">
        <v>71070</v>
      </c>
      <c r="B371" s="5" t="s">
        <v>2</v>
      </c>
      <c r="C371" s="7" t="s">
        <v>444</v>
      </c>
      <c r="D371" s="5" t="s">
        <v>368</v>
      </c>
      <c r="E371" s="5" t="s">
        <v>368</v>
      </c>
      <c r="F371" s="6">
        <v>17942.66</v>
      </c>
      <c r="G371" s="2">
        <v>12</v>
      </c>
    </row>
    <row r="372" spans="1:7" x14ac:dyDescent="0.3">
      <c r="A372" s="6">
        <v>72020</v>
      </c>
      <c r="B372" s="5" t="s">
        <v>2</v>
      </c>
      <c r="C372" s="7" t="s">
        <v>444</v>
      </c>
      <c r="D372" s="5" t="s">
        <v>369</v>
      </c>
      <c r="E372" s="5" t="s">
        <v>369</v>
      </c>
      <c r="F372" s="6">
        <v>569.27</v>
      </c>
      <c r="G372" s="2">
        <v>5</v>
      </c>
    </row>
    <row r="373" spans="1:7" x14ac:dyDescent="0.3">
      <c r="A373" s="6">
        <v>72025</v>
      </c>
      <c r="B373" s="5" t="s">
        <v>2</v>
      </c>
      <c r="C373" s="7" t="s">
        <v>444</v>
      </c>
      <c r="D373" s="5" t="s">
        <v>370</v>
      </c>
      <c r="E373" s="5" t="s">
        <v>370</v>
      </c>
      <c r="F373" s="6">
        <v>4203.3999999999996</v>
      </c>
      <c r="G373" s="2">
        <v>10</v>
      </c>
    </row>
    <row r="374" spans="1:7" x14ac:dyDescent="0.3">
      <c r="A374" s="6">
        <v>72029</v>
      </c>
      <c r="B374" s="5" t="s">
        <v>2</v>
      </c>
      <c r="C374" s="7" t="s">
        <v>444</v>
      </c>
      <c r="D374" s="5" t="s">
        <v>371</v>
      </c>
      <c r="E374" s="5" t="s">
        <v>371</v>
      </c>
      <c r="F374" s="6">
        <v>112746.29</v>
      </c>
      <c r="G374" s="2">
        <v>4</v>
      </c>
    </row>
    <row r="375" spans="1:7" x14ac:dyDescent="0.3">
      <c r="A375" s="6">
        <v>72037</v>
      </c>
      <c r="B375" s="5" t="s">
        <v>2</v>
      </c>
      <c r="C375" s="7" t="s">
        <v>444</v>
      </c>
      <c r="D375" s="5" t="s">
        <v>372</v>
      </c>
      <c r="E375" s="5" t="s">
        <v>372</v>
      </c>
      <c r="F375" s="6">
        <v>3037.37</v>
      </c>
      <c r="G375" s="2">
        <v>2</v>
      </c>
    </row>
    <row r="376" spans="1:7" x14ac:dyDescent="0.3">
      <c r="A376" s="6">
        <v>72038</v>
      </c>
      <c r="B376" s="5" t="s">
        <v>2</v>
      </c>
      <c r="C376" s="7" t="s">
        <v>444</v>
      </c>
      <c r="D376" s="5" t="s">
        <v>373</v>
      </c>
      <c r="E376" s="5" t="s">
        <v>373</v>
      </c>
      <c r="F376" s="6">
        <v>11148.97</v>
      </c>
      <c r="G376" s="2">
        <v>7</v>
      </c>
    </row>
    <row r="377" spans="1:7" ht="20.399999999999999" x14ac:dyDescent="0.3">
      <c r="A377" s="6">
        <v>72039</v>
      </c>
      <c r="B377" s="5" t="s">
        <v>2</v>
      </c>
      <c r="C377" s="7" t="s">
        <v>444</v>
      </c>
      <c r="D377" s="5" t="s">
        <v>374</v>
      </c>
      <c r="E377" s="5" t="s">
        <v>374</v>
      </c>
      <c r="F377" s="6">
        <v>24845.919999999998</v>
      </c>
      <c r="G377" s="2">
        <v>9</v>
      </c>
    </row>
    <row r="378" spans="1:7" ht="20.399999999999999" x14ac:dyDescent="0.3">
      <c r="A378" s="6">
        <v>72040</v>
      </c>
      <c r="B378" s="5" t="s">
        <v>2</v>
      </c>
      <c r="C378" s="7" t="s">
        <v>444</v>
      </c>
      <c r="D378" s="5" t="s">
        <v>375</v>
      </c>
      <c r="E378" s="5" t="s">
        <v>375</v>
      </c>
      <c r="F378" s="6">
        <v>538.57000000000005</v>
      </c>
      <c r="G378" s="2">
        <v>2</v>
      </c>
    </row>
    <row r="379" spans="1:7" x14ac:dyDescent="0.3">
      <c r="A379" s="6">
        <v>73001</v>
      </c>
      <c r="B379" s="5" t="s">
        <v>2</v>
      </c>
      <c r="C379" s="7" t="s">
        <v>444</v>
      </c>
      <c r="D379" s="5" t="s">
        <v>376</v>
      </c>
      <c r="E379" s="5" t="s">
        <v>376</v>
      </c>
      <c r="F379" s="6">
        <v>2154.34</v>
      </c>
      <c r="G379" s="2">
        <v>2</v>
      </c>
    </row>
    <row r="380" spans="1:7" x14ac:dyDescent="0.3">
      <c r="A380" s="6">
        <v>73006</v>
      </c>
      <c r="B380" s="5" t="s">
        <v>2</v>
      </c>
      <c r="C380" s="7" t="s">
        <v>444</v>
      </c>
      <c r="D380" s="5" t="s">
        <v>377</v>
      </c>
      <c r="E380" s="5" t="s">
        <v>377</v>
      </c>
      <c r="F380" s="6">
        <v>40145.26</v>
      </c>
      <c r="G380" s="2">
        <v>19</v>
      </c>
    </row>
    <row r="381" spans="1:7" x14ac:dyDescent="0.3">
      <c r="A381" s="6">
        <v>73009</v>
      </c>
      <c r="B381" s="5" t="s">
        <v>2</v>
      </c>
      <c r="C381" s="7" t="s">
        <v>444</v>
      </c>
      <c r="D381" s="5" t="s">
        <v>378</v>
      </c>
      <c r="E381" s="5" t="s">
        <v>475</v>
      </c>
      <c r="F381" s="6">
        <v>3045.62</v>
      </c>
      <c r="G381" s="2">
        <v>5</v>
      </c>
    </row>
    <row r="382" spans="1:7" x14ac:dyDescent="0.3">
      <c r="A382" s="6">
        <v>73032</v>
      </c>
      <c r="B382" s="5" t="s">
        <v>2</v>
      </c>
      <c r="C382" s="7" t="s">
        <v>444</v>
      </c>
      <c r="D382" s="5" t="s">
        <v>379</v>
      </c>
      <c r="E382" s="5" t="s">
        <v>379</v>
      </c>
      <c r="F382" s="6">
        <v>49.19</v>
      </c>
      <c r="G382" s="2">
        <v>1</v>
      </c>
    </row>
    <row r="383" spans="1:7" x14ac:dyDescent="0.3">
      <c r="A383" s="6">
        <v>73040</v>
      </c>
      <c r="B383" s="5" t="s">
        <v>2</v>
      </c>
      <c r="C383" s="7" t="s">
        <v>444</v>
      </c>
      <c r="D383" s="5" t="s">
        <v>380</v>
      </c>
      <c r="E383" s="5" t="s">
        <v>380</v>
      </c>
      <c r="F383" s="6">
        <v>10100.31</v>
      </c>
      <c r="G383" s="2">
        <v>2</v>
      </c>
    </row>
    <row r="384" spans="1:7" x14ac:dyDescent="0.3">
      <c r="A384" s="6">
        <v>73066</v>
      </c>
      <c r="B384" s="5" t="s">
        <v>2</v>
      </c>
      <c r="C384" s="7" t="s">
        <v>444</v>
      </c>
      <c r="D384" s="5" t="s">
        <v>381</v>
      </c>
      <c r="E384" s="5" t="s">
        <v>381</v>
      </c>
      <c r="F384" s="6">
        <v>74.08</v>
      </c>
      <c r="G384" s="2">
        <v>2</v>
      </c>
    </row>
    <row r="385" spans="1:7" x14ac:dyDescent="0.3">
      <c r="A385" s="6">
        <v>73083</v>
      </c>
      <c r="B385" s="5" t="s">
        <v>2</v>
      </c>
      <c r="C385" s="7" t="s">
        <v>444</v>
      </c>
      <c r="D385" s="5" t="s">
        <v>382</v>
      </c>
      <c r="E385" s="5" t="s">
        <v>476</v>
      </c>
      <c r="F385" s="6">
        <v>37897.78</v>
      </c>
      <c r="G385" s="2">
        <v>31</v>
      </c>
    </row>
    <row r="386" spans="1:7" x14ac:dyDescent="0.3">
      <c r="A386" s="6">
        <v>73098</v>
      </c>
      <c r="B386" s="5" t="s">
        <v>2</v>
      </c>
      <c r="C386" s="7" t="s">
        <v>444</v>
      </c>
      <c r="D386" s="5" t="s">
        <v>383</v>
      </c>
      <c r="E386" s="5" t="s">
        <v>383</v>
      </c>
      <c r="F386" s="6">
        <v>24630.2</v>
      </c>
      <c r="G386" s="2">
        <v>2</v>
      </c>
    </row>
    <row r="387" spans="1:7" x14ac:dyDescent="0.3">
      <c r="A387" s="6">
        <v>73109</v>
      </c>
      <c r="B387" s="5" t="s">
        <v>2</v>
      </c>
      <c r="C387" s="7" t="s">
        <v>444</v>
      </c>
      <c r="D387" s="5" t="s">
        <v>384</v>
      </c>
      <c r="E387" s="5" t="s">
        <v>477</v>
      </c>
      <c r="F387" s="6">
        <v>6024.25</v>
      </c>
      <c r="G387" s="2">
        <v>6</v>
      </c>
    </row>
    <row r="388" spans="1:7" x14ac:dyDescent="0.3">
      <c r="A388" s="6">
        <v>81001</v>
      </c>
      <c r="B388" s="5" t="s">
        <v>3</v>
      </c>
      <c r="C388" s="7" t="s">
        <v>479</v>
      </c>
      <c r="D388" s="5" t="s">
        <v>385</v>
      </c>
      <c r="E388" s="5" t="s">
        <v>508</v>
      </c>
      <c r="F388" s="6">
        <v>11035.88</v>
      </c>
      <c r="G388" s="2">
        <v>8</v>
      </c>
    </row>
    <row r="389" spans="1:7" x14ac:dyDescent="0.3">
      <c r="A389" s="6">
        <v>81004</v>
      </c>
      <c r="B389" s="5" t="s">
        <v>3</v>
      </c>
      <c r="C389" s="7" t="s">
        <v>479</v>
      </c>
      <c r="D389" s="5" t="s">
        <v>386</v>
      </c>
      <c r="E389" s="5" t="s">
        <v>386</v>
      </c>
      <c r="F389" s="6">
        <v>9136.6200000000008</v>
      </c>
      <c r="G389" s="2">
        <v>6</v>
      </c>
    </row>
    <row r="390" spans="1:7" x14ac:dyDescent="0.3">
      <c r="A390" s="6">
        <v>81013</v>
      </c>
      <c r="B390" s="5" t="s">
        <v>3</v>
      </c>
      <c r="C390" s="7" t="s">
        <v>479</v>
      </c>
      <c r="D390" s="5" t="s">
        <v>387</v>
      </c>
      <c r="E390" s="5" t="s">
        <v>387</v>
      </c>
      <c r="F390" s="6">
        <v>78859.429999999993</v>
      </c>
      <c r="G390" s="2">
        <v>15</v>
      </c>
    </row>
    <row r="391" spans="1:7" x14ac:dyDescent="0.3">
      <c r="A391" s="6">
        <v>81015</v>
      </c>
      <c r="B391" s="5" t="s">
        <v>3</v>
      </c>
      <c r="C391" s="7" t="s">
        <v>479</v>
      </c>
      <c r="D391" s="5" t="s">
        <v>388</v>
      </c>
      <c r="E391" s="5" t="s">
        <v>388</v>
      </c>
      <c r="F391" s="6">
        <v>801.35</v>
      </c>
      <c r="G391" s="2">
        <v>1</v>
      </c>
    </row>
    <row r="392" spans="1:7" x14ac:dyDescent="0.3">
      <c r="A392" s="6">
        <v>82003</v>
      </c>
      <c r="B392" s="5" t="s">
        <v>3</v>
      </c>
      <c r="C392" s="7" t="s">
        <v>479</v>
      </c>
      <c r="D392" s="5" t="s">
        <v>389</v>
      </c>
      <c r="E392" s="5" t="s">
        <v>509</v>
      </c>
      <c r="F392" s="6">
        <v>8526.39</v>
      </c>
      <c r="G392" s="2">
        <v>7</v>
      </c>
    </row>
    <row r="393" spans="1:7" x14ac:dyDescent="0.3">
      <c r="A393" s="6">
        <v>82014</v>
      </c>
      <c r="B393" s="5" t="s">
        <v>3</v>
      </c>
      <c r="C393" s="7" t="s">
        <v>479</v>
      </c>
      <c r="D393" s="5" t="s">
        <v>390</v>
      </c>
      <c r="E393" s="5" t="s">
        <v>390</v>
      </c>
      <c r="F393" s="6">
        <v>1936.6</v>
      </c>
      <c r="G393" s="2">
        <v>2</v>
      </c>
    </row>
    <row r="394" spans="1:7" x14ac:dyDescent="0.3">
      <c r="A394" s="6">
        <v>82038</v>
      </c>
      <c r="B394" s="5" t="s">
        <v>3</v>
      </c>
      <c r="C394" s="7" t="s">
        <v>479</v>
      </c>
      <c r="D394" s="5" t="s">
        <v>391</v>
      </c>
      <c r="E394" s="5" t="s">
        <v>391</v>
      </c>
      <c r="F394" s="6">
        <v>7106.07</v>
      </c>
      <c r="G394" s="2">
        <v>1</v>
      </c>
    </row>
    <row r="395" spans="1:7" x14ac:dyDescent="0.3">
      <c r="A395" s="6">
        <v>83012</v>
      </c>
      <c r="B395" s="5" t="s">
        <v>3</v>
      </c>
      <c r="C395" s="7" t="s">
        <v>479</v>
      </c>
      <c r="D395" s="5" t="s">
        <v>392</v>
      </c>
      <c r="E395" s="5" t="s">
        <v>392</v>
      </c>
      <c r="F395" s="6">
        <v>12114.62</v>
      </c>
      <c r="G395" s="2">
        <v>4</v>
      </c>
    </row>
    <row r="396" spans="1:7" ht="20.399999999999999" x14ac:dyDescent="0.3">
      <c r="A396" s="6">
        <v>83034</v>
      </c>
      <c r="B396" s="5" t="s">
        <v>3</v>
      </c>
      <c r="C396" s="7" t="s">
        <v>479</v>
      </c>
      <c r="D396" s="5" t="s">
        <v>393</v>
      </c>
      <c r="E396" s="5" t="s">
        <v>393</v>
      </c>
      <c r="F396" s="6">
        <v>13752.93</v>
      </c>
      <c r="G396" s="2">
        <v>10</v>
      </c>
    </row>
    <row r="397" spans="1:7" x14ac:dyDescent="0.3">
      <c r="A397" s="6">
        <v>83040</v>
      </c>
      <c r="B397" s="5" t="s">
        <v>3</v>
      </c>
      <c r="C397" s="7" t="s">
        <v>479</v>
      </c>
      <c r="D397" s="5" t="s">
        <v>394</v>
      </c>
      <c r="E397" s="5" t="s">
        <v>394</v>
      </c>
      <c r="F397" s="6">
        <v>55877.18</v>
      </c>
      <c r="G397" s="2">
        <v>2</v>
      </c>
    </row>
    <row r="398" spans="1:7" x14ac:dyDescent="0.3">
      <c r="A398" s="6">
        <v>84009</v>
      </c>
      <c r="B398" s="5" t="s">
        <v>3</v>
      </c>
      <c r="C398" s="7" t="s">
        <v>479</v>
      </c>
      <c r="D398" s="5" t="s">
        <v>395</v>
      </c>
      <c r="E398" s="5" t="s">
        <v>395</v>
      </c>
      <c r="F398" s="6">
        <v>348.51</v>
      </c>
      <c r="G398" s="2">
        <v>2</v>
      </c>
    </row>
    <row r="399" spans="1:7" x14ac:dyDescent="0.3">
      <c r="A399" s="6">
        <v>84035</v>
      </c>
      <c r="B399" s="5" t="s">
        <v>3</v>
      </c>
      <c r="C399" s="7" t="s">
        <v>479</v>
      </c>
      <c r="D399" s="5" t="s">
        <v>396</v>
      </c>
      <c r="E399" s="5" t="s">
        <v>396</v>
      </c>
      <c r="F399" s="6">
        <v>6570.79</v>
      </c>
      <c r="G399" s="2">
        <v>5</v>
      </c>
    </row>
    <row r="400" spans="1:7" x14ac:dyDescent="0.3">
      <c r="A400" s="6">
        <v>84059</v>
      </c>
      <c r="B400" s="5" t="s">
        <v>3</v>
      </c>
      <c r="C400" s="7" t="s">
        <v>479</v>
      </c>
      <c r="D400" s="5" t="s">
        <v>397</v>
      </c>
      <c r="E400" s="5" t="s">
        <v>397</v>
      </c>
      <c r="F400" s="6">
        <v>1605.03</v>
      </c>
      <c r="G400" s="2">
        <v>6</v>
      </c>
    </row>
    <row r="401" spans="1:7" x14ac:dyDescent="0.3">
      <c r="A401" s="6">
        <v>84068</v>
      </c>
      <c r="B401" s="5" t="s">
        <v>3</v>
      </c>
      <c r="C401" s="7" t="s">
        <v>479</v>
      </c>
      <c r="D401" s="5" t="s">
        <v>398</v>
      </c>
      <c r="E401" s="5" t="s">
        <v>398</v>
      </c>
      <c r="F401" s="6">
        <v>131.85</v>
      </c>
      <c r="G401" s="2">
        <v>1</v>
      </c>
    </row>
    <row r="402" spans="1:7" ht="20.399999999999999" x14ac:dyDescent="0.3">
      <c r="A402" s="6">
        <v>84077</v>
      </c>
      <c r="B402" s="5" t="s">
        <v>3</v>
      </c>
      <c r="C402" s="7" t="s">
        <v>479</v>
      </c>
      <c r="D402" s="5" t="s">
        <v>399</v>
      </c>
      <c r="E402" s="5" t="s">
        <v>399</v>
      </c>
      <c r="F402" s="6">
        <v>34135.699999999997</v>
      </c>
      <c r="G402" s="2">
        <v>2</v>
      </c>
    </row>
    <row r="403" spans="1:7" x14ac:dyDescent="0.3">
      <c r="A403" s="6">
        <v>85009</v>
      </c>
      <c r="B403" s="5" t="s">
        <v>3</v>
      </c>
      <c r="C403" s="7" t="s">
        <v>479</v>
      </c>
      <c r="D403" s="5" t="s">
        <v>400</v>
      </c>
      <c r="E403" s="5" t="s">
        <v>400</v>
      </c>
      <c r="F403" s="6">
        <v>238.78</v>
      </c>
      <c r="G403" s="2">
        <v>1</v>
      </c>
    </row>
    <row r="404" spans="1:7" x14ac:dyDescent="0.3">
      <c r="A404" s="6">
        <v>85034</v>
      </c>
      <c r="B404" s="5" t="s">
        <v>3</v>
      </c>
      <c r="C404" s="7" t="s">
        <v>479</v>
      </c>
      <c r="D404" s="5" t="s">
        <v>401</v>
      </c>
      <c r="E404" s="5" t="s">
        <v>401</v>
      </c>
      <c r="F404" s="6">
        <v>133.49</v>
      </c>
      <c r="G404" s="2">
        <v>2</v>
      </c>
    </row>
    <row r="405" spans="1:7" x14ac:dyDescent="0.3">
      <c r="A405" s="6">
        <v>85045</v>
      </c>
      <c r="B405" s="5" t="s">
        <v>3</v>
      </c>
      <c r="C405" s="7" t="s">
        <v>479</v>
      </c>
      <c r="D405" s="5" t="s">
        <v>402</v>
      </c>
      <c r="E405" s="5" t="s">
        <v>402</v>
      </c>
      <c r="F405" s="6">
        <v>3703.11</v>
      </c>
      <c r="G405" s="2">
        <v>3</v>
      </c>
    </row>
    <row r="406" spans="1:7" x14ac:dyDescent="0.3">
      <c r="A406" s="6">
        <v>91030</v>
      </c>
      <c r="B406" s="5" t="s">
        <v>3</v>
      </c>
      <c r="C406" s="7" t="s">
        <v>479</v>
      </c>
      <c r="D406" s="5" t="s">
        <v>403</v>
      </c>
      <c r="E406" s="5" t="s">
        <v>403</v>
      </c>
      <c r="F406" s="6">
        <v>966.33</v>
      </c>
      <c r="G406" s="2">
        <v>1</v>
      </c>
    </row>
    <row r="407" spans="1:7" x14ac:dyDescent="0.3">
      <c r="A407" s="6">
        <v>91034</v>
      </c>
      <c r="B407" s="5" t="s">
        <v>3</v>
      </c>
      <c r="C407" s="7" t="s">
        <v>479</v>
      </c>
      <c r="D407" s="5" t="s">
        <v>404</v>
      </c>
      <c r="E407" s="5" t="s">
        <v>404</v>
      </c>
      <c r="F407" s="6">
        <v>35398.839999999997</v>
      </c>
      <c r="G407" s="2">
        <v>28</v>
      </c>
    </row>
    <row r="408" spans="1:7" x14ac:dyDescent="0.3">
      <c r="A408" s="6">
        <v>91072</v>
      </c>
      <c r="B408" s="5" t="s">
        <v>3</v>
      </c>
      <c r="C408" s="7" t="s">
        <v>479</v>
      </c>
      <c r="D408" s="5" t="s">
        <v>405</v>
      </c>
      <c r="E408" s="5" t="s">
        <v>405</v>
      </c>
      <c r="F408" s="6">
        <v>27.65</v>
      </c>
      <c r="G408" s="2">
        <v>1</v>
      </c>
    </row>
    <row r="409" spans="1:7" x14ac:dyDescent="0.3">
      <c r="A409" s="6">
        <v>91114</v>
      </c>
      <c r="B409" s="5" t="s">
        <v>3</v>
      </c>
      <c r="C409" s="7" t="s">
        <v>479</v>
      </c>
      <c r="D409" s="5" t="s">
        <v>406</v>
      </c>
      <c r="E409" s="5" t="s">
        <v>406</v>
      </c>
      <c r="F409" s="6">
        <v>46226.3</v>
      </c>
      <c r="G409" s="2">
        <v>6</v>
      </c>
    </row>
    <row r="410" spans="1:7" x14ac:dyDescent="0.3">
      <c r="A410" s="6">
        <v>91141</v>
      </c>
      <c r="B410" s="5" t="s">
        <v>3</v>
      </c>
      <c r="C410" s="7" t="s">
        <v>479</v>
      </c>
      <c r="D410" s="5" t="s">
        <v>407</v>
      </c>
      <c r="E410" s="5" t="s">
        <v>407</v>
      </c>
      <c r="F410" s="6">
        <v>2822.3</v>
      </c>
      <c r="G410" s="2">
        <v>2</v>
      </c>
    </row>
    <row r="411" spans="1:7" ht="20.399999999999999" x14ac:dyDescent="0.3">
      <c r="A411" s="6">
        <v>91143</v>
      </c>
      <c r="B411" s="5" t="s">
        <v>3</v>
      </c>
      <c r="C411" s="7" t="s">
        <v>479</v>
      </c>
      <c r="D411" s="5" t="s">
        <v>408</v>
      </c>
      <c r="E411" s="5" t="s">
        <v>408</v>
      </c>
      <c r="F411" s="6">
        <v>554.23</v>
      </c>
      <c r="G411" s="2">
        <v>3</v>
      </c>
    </row>
    <row r="412" spans="1:7" x14ac:dyDescent="0.3">
      <c r="A412" s="6">
        <v>92003</v>
      </c>
      <c r="B412" s="5" t="s">
        <v>3</v>
      </c>
      <c r="C412" s="7" t="s">
        <v>479</v>
      </c>
      <c r="D412" s="5" t="s">
        <v>409</v>
      </c>
      <c r="E412" s="5" t="s">
        <v>409</v>
      </c>
      <c r="F412" s="6">
        <v>28429.919999999998</v>
      </c>
      <c r="G412" s="2">
        <v>7</v>
      </c>
    </row>
    <row r="413" spans="1:7" x14ac:dyDescent="0.3">
      <c r="A413" s="6">
        <v>92006</v>
      </c>
      <c r="B413" s="5" t="s">
        <v>3</v>
      </c>
      <c r="C413" s="7" t="s">
        <v>479</v>
      </c>
      <c r="D413" s="5" t="s">
        <v>410</v>
      </c>
      <c r="E413" s="5" t="s">
        <v>410</v>
      </c>
      <c r="F413" s="6">
        <v>26997.05</v>
      </c>
      <c r="G413" s="2">
        <v>9</v>
      </c>
    </row>
    <row r="414" spans="1:7" x14ac:dyDescent="0.3">
      <c r="A414" s="6">
        <v>92035</v>
      </c>
      <c r="B414" s="5" t="s">
        <v>3</v>
      </c>
      <c r="C414" s="7" t="s">
        <v>479</v>
      </c>
      <c r="D414" s="5" t="s">
        <v>411</v>
      </c>
      <c r="E414" s="5" t="s">
        <v>411</v>
      </c>
      <c r="F414" s="6">
        <v>3914.54</v>
      </c>
      <c r="G414" s="2">
        <v>4</v>
      </c>
    </row>
    <row r="415" spans="1:7" x14ac:dyDescent="0.3">
      <c r="A415" s="6">
        <v>92045</v>
      </c>
      <c r="B415" s="5" t="s">
        <v>3</v>
      </c>
      <c r="C415" s="7" t="s">
        <v>479</v>
      </c>
      <c r="D415" s="5" t="s">
        <v>412</v>
      </c>
      <c r="E415" s="5" t="s">
        <v>412</v>
      </c>
      <c r="F415" s="6">
        <v>27.43</v>
      </c>
      <c r="G415" s="2">
        <v>1</v>
      </c>
    </row>
    <row r="416" spans="1:7" x14ac:dyDescent="0.3">
      <c r="A416" s="6">
        <v>92048</v>
      </c>
      <c r="B416" s="5" t="s">
        <v>3</v>
      </c>
      <c r="C416" s="7" t="s">
        <v>479</v>
      </c>
      <c r="D416" s="5" t="s">
        <v>413</v>
      </c>
      <c r="E416" s="5" t="s">
        <v>413</v>
      </c>
      <c r="F416" s="6">
        <v>9005.09</v>
      </c>
      <c r="G416" s="2">
        <v>6</v>
      </c>
    </row>
    <row r="417" spans="1:7" x14ac:dyDescent="0.3">
      <c r="A417" s="6">
        <v>92054</v>
      </c>
      <c r="B417" s="5" t="s">
        <v>3</v>
      </c>
      <c r="C417" s="7" t="s">
        <v>479</v>
      </c>
      <c r="D417" s="5" t="s">
        <v>414</v>
      </c>
      <c r="E417" s="5" t="s">
        <v>414</v>
      </c>
      <c r="F417" s="6">
        <v>1864.1</v>
      </c>
      <c r="G417" s="2">
        <v>3</v>
      </c>
    </row>
    <row r="418" spans="1:7" x14ac:dyDescent="0.3">
      <c r="A418" s="6">
        <v>92094</v>
      </c>
      <c r="B418" s="5" t="s">
        <v>3</v>
      </c>
      <c r="C418" s="7" t="s">
        <v>479</v>
      </c>
      <c r="D418" s="5" t="s">
        <v>415</v>
      </c>
      <c r="E418" s="5" t="s">
        <v>510</v>
      </c>
      <c r="F418" s="6">
        <v>878384.59</v>
      </c>
      <c r="G418" s="2">
        <v>317</v>
      </c>
    </row>
    <row r="419" spans="1:7" x14ac:dyDescent="0.3">
      <c r="A419" s="6">
        <v>92097</v>
      </c>
      <c r="B419" s="5" t="s">
        <v>3</v>
      </c>
      <c r="C419" s="7" t="s">
        <v>479</v>
      </c>
      <c r="D419" s="5" t="s">
        <v>416</v>
      </c>
      <c r="E419" s="5" t="s">
        <v>416</v>
      </c>
      <c r="F419" s="6">
        <v>10176.84</v>
      </c>
      <c r="G419" s="2">
        <v>3</v>
      </c>
    </row>
    <row r="420" spans="1:7" x14ac:dyDescent="0.3">
      <c r="A420" s="6">
        <v>92101</v>
      </c>
      <c r="B420" s="5" t="s">
        <v>3</v>
      </c>
      <c r="C420" s="7" t="s">
        <v>479</v>
      </c>
      <c r="D420" s="5" t="s">
        <v>417</v>
      </c>
      <c r="E420" s="5" t="s">
        <v>417</v>
      </c>
      <c r="F420" s="6">
        <v>123928.25</v>
      </c>
      <c r="G420" s="2">
        <v>12</v>
      </c>
    </row>
    <row r="421" spans="1:7" x14ac:dyDescent="0.3">
      <c r="A421" s="6">
        <v>92137</v>
      </c>
      <c r="B421" s="5" t="s">
        <v>3</v>
      </c>
      <c r="C421" s="7" t="s">
        <v>479</v>
      </c>
      <c r="D421" s="5" t="s">
        <v>418</v>
      </c>
      <c r="E421" s="5" t="s">
        <v>418</v>
      </c>
      <c r="F421" s="6">
        <v>4685.5200000000004</v>
      </c>
      <c r="G421" s="2">
        <v>4</v>
      </c>
    </row>
    <row r="422" spans="1:7" x14ac:dyDescent="0.3">
      <c r="A422" s="6">
        <v>92138</v>
      </c>
      <c r="B422" s="5" t="s">
        <v>3</v>
      </c>
      <c r="C422" s="7" t="s">
        <v>479</v>
      </c>
      <c r="D422" s="5" t="s">
        <v>419</v>
      </c>
      <c r="E422" s="5" t="s">
        <v>419</v>
      </c>
      <c r="F422" s="6">
        <v>2089.65</v>
      </c>
      <c r="G422" s="2">
        <v>5</v>
      </c>
    </row>
    <row r="423" spans="1:7" ht="20.399999999999999" x14ac:dyDescent="0.3">
      <c r="A423" s="6">
        <v>92140</v>
      </c>
      <c r="B423" s="5" t="s">
        <v>3</v>
      </c>
      <c r="C423" s="7" t="s">
        <v>479</v>
      </c>
      <c r="D423" s="5" t="s">
        <v>420</v>
      </c>
      <c r="E423" s="5" t="s">
        <v>420</v>
      </c>
      <c r="F423" s="6">
        <v>655.22</v>
      </c>
      <c r="G423" s="2">
        <v>1</v>
      </c>
    </row>
    <row r="424" spans="1:7" x14ac:dyDescent="0.3">
      <c r="A424" s="6">
        <v>92142</v>
      </c>
      <c r="B424" s="5" t="s">
        <v>3</v>
      </c>
      <c r="C424" s="7" t="s">
        <v>479</v>
      </c>
      <c r="D424" s="5" t="s">
        <v>421</v>
      </c>
      <c r="E424" s="5" t="s">
        <v>421</v>
      </c>
      <c r="F424" s="6">
        <v>3301.36</v>
      </c>
      <c r="G424" s="2">
        <v>5</v>
      </c>
    </row>
    <row r="425" spans="1:7" x14ac:dyDescent="0.3">
      <c r="A425" s="6">
        <v>93014</v>
      </c>
      <c r="B425" s="5" t="s">
        <v>3</v>
      </c>
      <c r="C425" s="7" t="s">
        <v>479</v>
      </c>
      <c r="D425" s="5" t="s">
        <v>422</v>
      </c>
      <c r="E425" s="5" t="s">
        <v>422</v>
      </c>
      <c r="F425" s="6">
        <v>778.04</v>
      </c>
      <c r="G425" s="2">
        <v>4</v>
      </c>
    </row>
    <row r="426" spans="1:7" x14ac:dyDescent="0.3">
      <c r="A426" s="6">
        <v>93022</v>
      </c>
      <c r="B426" s="5" t="s">
        <v>3</v>
      </c>
      <c r="C426" s="7" t="s">
        <v>479</v>
      </c>
      <c r="D426" s="5" t="s">
        <v>423</v>
      </c>
      <c r="E426" s="5" t="s">
        <v>423</v>
      </c>
      <c r="F426" s="6">
        <v>20.07</v>
      </c>
      <c r="G426" s="2">
        <v>1</v>
      </c>
    </row>
    <row r="427" spans="1:7" x14ac:dyDescent="0.3">
      <c r="A427" s="6">
        <v>93056</v>
      </c>
      <c r="B427" s="5" t="s">
        <v>3</v>
      </c>
      <c r="C427" s="7" t="s">
        <v>479</v>
      </c>
      <c r="D427" s="5" t="s">
        <v>424</v>
      </c>
      <c r="E427" s="5" t="s">
        <v>424</v>
      </c>
      <c r="F427" s="6">
        <v>21854.37</v>
      </c>
      <c r="G427" s="2">
        <v>6</v>
      </c>
    </row>
    <row r="428" spans="1:7" x14ac:dyDescent="0.3">
      <c r="A428" s="6">
        <v>93088</v>
      </c>
      <c r="B428" s="5" t="s">
        <v>3</v>
      </c>
      <c r="C428" s="7" t="s">
        <v>479</v>
      </c>
      <c r="D428" s="5" t="s">
        <v>425</v>
      </c>
      <c r="E428" s="5" t="s">
        <v>425</v>
      </c>
      <c r="F428" s="6">
        <v>18889.12</v>
      </c>
      <c r="G428" s="2">
        <v>8</v>
      </c>
    </row>
    <row r="429" spans="1:7" x14ac:dyDescent="0.3">
      <c r="A429" s="9">
        <v>93090</v>
      </c>
      <c r="B429" s="8" t="s">
        <v>3</v>
      </c>
      <c r="C429" s="10" t="s">
        <v>479</v>
      </c>
      <c r="D429" s="8" t="s">
        <v>426</v>
      </c>
      <c r="E429" s="8" t="s">
        <v>426</v>
      </c>
      <c r="F429" s="9">
        <v>4216.28</v>
      </c>
      <c r="G429" s="1">
        <v>1</v>
      </c>
    </row>
  </sheetData>
  <mergeCells count="5">
    <mergeCell ref="A4:B4"/>
    <mergeCell ref="A5:B5"/>
    <mergeCell ref="A6:B6"/>
    <mergeCell ref="A7:B7"/>
    <mergeCell ref="A8:C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0"/>
  <sheetViews>
    <sheetView topLeftCell="A106" workbookViewId="0">
      <selection activeCell="O9" sqref="O9"/>
    </sheetView>
  </sheetViews>
  <sheetFormatPr defaultColWidth="9.109375" defaultRowHeight="14.4" x14ac:dyDescent="0.3"/>
  <cols>
    <col min="1" max="1" width="14.44140625" customWidth="1"/>
    <col min="2" max="2" width="15.33203125" customWidth="1"/>
    <col min="3" max="3" width="16.6640625" customWidth="1"/>
    <col min="4" max="4" width="25.109375" customWidth="1"/>
    <col min="5" max="5" width="9.88671875" customWidth="1"/>
    <col min="6" max="6" width="12.109375" customWidth="1"/>
    <col min="7" max="7" width="26.6640625" customWidth="1"/>
    <col min="8" max="8" width="14.44140625" customWidth="1"/>
    <col min="9" max="9" width="10.88671875" customWidth="1"/>
    <col min="10" max="10" width="12.109375" customWidth="1"/>
  </cols>
  <sheetData>
    <row r="1" spans="1:7" x14ac:dyDescent="0.3">
      <c r="D1" s="14" t="s">
        <v>540</v>
      </c>
      <c r="E1" s="14" t="s">
        <v>539</v>
      </c>
    </row>
    <row r="2" spans="1:7" x14ac:dyDescent="0.3">
      <c r="C2" s="17" t="s">
        <v>541</v>
      </c>
      <c r="D2" s="16">
        <v>13290</v>
      </c>
      <c r="E2" s="18">
        <f>SUM(E5:E7)</f>
        <v>10103892.839999996</v>
      </c>
    </row>
    <row r="4" spans="1:7" x14ac:dyDescent="0.3">
      <c r="A4" s="20" t="s">
        <v>0</v>
      </c>
      <c r="B4" s="20"/>
      <c r="C4" s="14" t="s">
        <v>428</v>
      </c>
      <c r="D4" s="14" t="s">
        <v>540</v>
      </c>
      <c r="E4" s="14" t="s">
        <v>539</v>
      </c>
    </row>
    <row r="5" spans="1:7" x14ac:dyDescent="0.3">
      <c r="A5" s="21" t="s">
        <v>1</v>
      </c>
      <c r="B5" s="21"/>
      <c r="C5" s="15" t="s">
        <v>429</v>
      </c>
      <c r="D5" s="19">
        <v>7460</v>
      </c>
      <c r="E5" s="18">
        <f>SUMIF(B10:B600,"Brussel",F10:F600)</f>
        <v>5442335.6399999987</v>
      </c>
    </row>
    <row r="6" spans="1:7" x14ac:dyDescent="0.3">
      <c r="A6" s="21" t="s">
        <v>2</v>
      </c>
      <c r="B6" s="21"/>
      <c r="C6" s="15" t="s">
        <v>444</v>
      </c>
      <c r="D6" s="19">
        <v>3348</v>
      </c>
      <c r="E6" s="18">
        <f>SUMIF(B11:B601,"Vlaanderen",F11:F601)</f>
        <v>3061609.8699999996</v>
      </c>
    </row>
    <row r="7" spans="1:7" x14ac:dyDescent="0.3">
      <c r="A7" s="21" t="s">
        <v>3</v>
      </c>
      <c r="B7" s="21"/>
      <c r="C7" s="15" t="s">
        <v>479</v>
      </c>
      <c r="D7" s="19">
        <v>2598</v>
      </c>
      <c r="E7" s="18">
        <f>SUMIF(B12:B602,"Wallonië",F12:F602)</f>
        <v>1599947.3299999991</v>
      </c>
    </row>
    <row r="9" spans="1:7" ht="20.399999999999999" x14ac:dyDescent="0.3">
      <c r="A9" s="3" t="s">
        <v>512</v>
      </c>
      <c r="B9" s="3" t="s">
        <v>511</v>
      </c>
      <c r="C9" s="4" t="s">
        <v>517</v>
      </c>
      <c r="D9" s="3" t="s">
        <v>513</v>
      </c>
      <c r="E9" s="3" t="s">
        <v>516</v>
      </c>
      <c r="F9" s="3" t="s">
        <v>514</v>
      </c>
      <c r="G9" s="3" t="s">
        <v>515</v>
      </c>
    </row>
    <row r="10" spans="1:7" x14ac:dyDescent="0.3">
      <c r="A10" s="6">
        <v>21001</v>
      </c>
      <c r="B10" s="5" t="s">
        <v>1</v>
      </c>
      <c r="C10" s="7" t="s">
        <v>429</v>
      </c>
      <c r="D10" s="5" t="s">
        <v>66</v>
      </c>
      <c r="E10" s="5" t="s">
        <v>66</v>
      </c>
      <c r="F10" s="11">
        <v>571018.31000000006</v>
      </c>
      <c r="G10" s="6">
        <v>847</v>
      </c>
    </row>
    <row r="11" spans="1:7" x14ac:dyDescent="0.3">
      <c r="A11" s="6">
        <v>21002</v>
      </c>
      <c r="B11" s="5" t="s">
        <v>1</v>
      </c>
      <c r="C11" s="7" t="s">
        <v>429</v>
      </c>
      <c r="D11" s="5" t="s">
        <v>67</v>
      </c>
      <c r="E11" s="5" t="s">
        <v>430</v>
      </c>
      <c r="F11" s="11">
        <v>25423.15</v>
      </c>
      <c r="G11" s="6">
        <v>21</v>
      </c>
    </row>
    <row r="12" spans="1:7" ht="30.6" x14ac:dyDescent="0.3">
      <c r="A12" s="6">
        <v>21003</v>
      </c>
      <c r="B12" s="5" t="s">
        <v>1</v>
      </c>
      <c r="C12" s="7" t="s">
        <v>429</v>
      </c>
      <c r="D12" s="5" t="s">
        <v>68</v>
      </c>
      <c r="E12" s="5" t="s">
        <v>431</v>
      </c>
      <c r="F12" s="11">
        <v>78315.53</v>
      </c>
      <c r="G12" s="6">
        <v>83</v>
      </c>
    </row>
    <row r="13" spans="1:7" x14ac:dyDescent="0.3">
      <c r="A13" s="6">
        <v>21004</v>
      </c>
      <c r="B13" s="5" t="s">
        <v>1</v>
      </c>
      <c r="C13" s="7" t="s">
        <v>429</v>
      </c>
      <c r="D13" s="5" t="s">
        <v>69</v>
      </c>
      <c r="E13" s="5" t="s">
        <v>432</v>
      </c>
      <c r="F13" s="11">
        <v>1662981.2</v>
      </c>
      <c r="G13" s="6">
        <v>2064</v>
      </c>
    </row>
    <row r="14" spans="1:7" x14ac:dyDescent="0.3">
      <c r="A14" s="6">
        <v>21005</v>
      </c>
      <c r="B14" s="5" t="s">
        <v>1</v>
      </c>
      <c r="C14" s="7" t="s">
        <v>429</v>
      </c>
      <c r="D14" s="5" t="s">
        <v>70</v>
      </c>
      <c r="E14" s="5" t="s">
        <v>70</v>
      </c>
      <c r="F14" s="11">
        <v>53619.1</v>
      </c>
      <c r="G14" s="6">
        <v>41</v>
      </c>
    </row>
    <row r="15" spans="1:7" x14ac:dyDescent="0.3">
      <c r="A15" s="6">
        <v>21006</v>
      </c>
      <c r="B15" s="5" t="s">
        <v>1</v>
      </c>
      <c r="C15" s="7" t="s">
        <v>429</v>
      </c>
      <c r="D15" s="5" t="s">
        <v>71</v>
      </c>
      <c r="E15" s="5" t="s">
        <v>71</v>
      </c>
      <c r="F15" s="11">
        <v>51145.51</v>
      </c>
      <c r="G15" s="6">
        <v>109</v>
      </c>
    </row>
    <row r="16" spans="1:7" x14ac:dyDescent="0.3">
      <c r="A16" s="6">
        <v>21007</v>
      </c>
      <c r="B16" s="5" t="s">
        <v>1</v>
      </c>
      <c r="C16" s="7" t="s">
        <v>429</v>
      </c>
      <c r="D16" s="5" t="s">
        <v>72</v>
      </c>
      <c r="E16" s="5" t="s">
        <v>433</v>
      </c>
      <c r="F16" s="11">
        <v>171749.08</v>
      </c>
      <c r="G16" s="6">
        <v>396</v>
      </c>
    </row>
    <row r="17" spans="1:7" x14ac:dyDescent="0.3">
      <c r="A17" s="6">
        <v>21008</v>
      </c>
      <c r="B17" s="5" t="s">
        <v>1</v>
      </c>
      <c r="C17" s="7" t="s">
        <v>429</v>
      </c>
      <c r="D17" s="5" t="s">
        <v>73</v>
      </c>
      <c r="E17" s="5" t="s">
        <v>73</v>
      </c>
      <c r="F17" s="11">
        <v>6463.15</v>
      </c>
      <c r="G17" s="6">
        <v>26</v>
      </c>
    </row>
    <row r="18" spans="1:7" x14ac:dyDescent="0.3">
      <c r="A18" s="6">
        <v>21009</v>
      </c>
      <c r="B18" s="5" t="s">
        <v>1</v>
      </c>
      <c r="C18" s="7" t="s">
        <v>429</v>
      </c>
      <c r="D18" s="5" t="s">
        <v>74</v>
      </c>
      <c r="E18" s="5" t="s">
        <v>434</v>
      </c>
      <c r="F18" s="11">
        <v>190976.74</v>
      </c>
      <c r="G18" s="6">
        <v>260</v>
      </c>
    </row>
    <row r="19" spans="1:7" x14ac:dyDescent="0.3">
      <c r="A19" s="6">
        <v>21010</v>
      </c>
      <c r="B19" s="5" t="s">
        <v>1</v>
      </c>
      <c r="C19" s="7" t="s">
        <v>429</v>
      </c>
      <c r="D19" s="5" t="s">
        <v>75</v>
      </c>
      <c r="E19" s="5" t="s">
        <v>75</v>
      </c>
      <c r="F19" s="11">
        <v>81636.17</v>
      </c>
      <c r="G19" s="6">
        <v>143</v>
      </c>
    </row>
    <row r="20" spans="1:7" x14ac:dyDescent="0.3">
      <c r="A20" s="6">
        <v>21011</v>
      </c>
      <c r="B20" s="5" t="s">
        <v>1</v>
      </c>
      <c r="C20" s="7" t="s">
        <v>429</v>
      </c>
      <c r="D20" s="5" t="s">
        <v>76</v>
      </c>
      <c r="E20" s="5" t="s">
        <v>76</v>
      </c>
      <c r="F20" s="11">
        <v>76574.259999999995</v>
      </c>
      <c r="G20" s="6">
        <v>130</v>
      </c>
    </row>
    <row r="21" spans="1:7" ht="20.399999999999999" x14ac:dyDescent="0.3">
      <c r="A21" s="6">
        <v>21012</v>
      </c>
      <c r="B21" s="5" t="s">
        <v>1</v>
      </c>
      <c r="C21" s="7" t="s">
        <v>429</v>
      </c>
      <c r="D21" s="5" t="s">
        <v>77</v>
      </c>
      <c r="E21" s="5" t="s">
        <v>435</v>
      </c>
      <c r="F21" s="11">
        <v>1059839.7</v>
      </c>
      <c r="G21" s="6">
        <v>1491</v>
      </c>
    </row>
    <row r="22" spans="1:7" x14ac:dyDescent="0.3">
      <c r="A22" s="6">
        <v>21013</v>
      </c>
      <c r="B22" s="5" t="s">
        <v>1</v>
      </c>
      <c r="C22" s="7" t="s">
        <v>429</v>
      </c>
      <c r="D22" s="5" t="s">
        <v>78</v>
      </c>
      <c r="E22" s="5" t="s">
        <v>436</v>
      </c>
      <c r="F22" s="11">
        <v>476096.89</v>
      </c>
      <c r="G22" s="6">
        <v>551</v>
      </c>
    </row>
    <row r="23" spans="1:7" ht="20.399999999999999" x14ac:dyDescent="0.3">
      <c r="A23" s="6">
        <v>21014</v>
      </c>
      <c r="B23" s="5" t="s">
        <v>1</v>
      </c>
      <c r="C23" s="7" t="s">
        <v>429</v>
      </c>
      <c r="D23" s="5" t="s">
        <v>79</v>
      </c>
      <c r="E23" s="5" t="s">
        <v>437</v>
      </c>
      <c r="F23" s="11">
        <v>352184.13</v>
      </c>
      <c r="G23" s="6">
        <v>370</v>
      </c>
    </row>
    <row r="24" spans="1:7" x14ac:dyDescent="0.3">
      <c r="A24" s="6">
        <v>21015</v>
      </c>
      <c r="B24" s="5" t="s">
        <v>1</v>
      </c>
      <c r="C24" s="7" t="s">
        <v>429</v>
      </c>
      <c r="D24" s="5" t="s">
        <v>80</v>
      </c>
      <c r="E24" s="5" t="s">
        <v>438</v>
      </c>
      <c r="F24" s="11">
        <v>267965.55</v>
      </c>
      <c r="G24" s="6">
        <v>797</v>
      </c>
    </row>
    <row r="25" spans="1:7" x14ac:dyDescent="0.3">
      <c r="A25" s="6">
        <v>21016</v>
      </c>
      <c r="B25" s="5" t="s">
        <v>1</v>
      </c>
      <c r="C25" s="7" t="s">
        <v>429</v>
      </c>
      <c r="D25" s="5" t="s">
        <v>81</v>
      </c>
      <c r="E25" s="5" t="s">
        <v>439</v>
      </c>
      <c r="F25" s="11">
        <v>237444.08</v>
      </c>
      <c r="G25" s="6">
        <v>160</v>
      </c>
    </row>
    <row r="26" spans="1:7" ht="20.399999999999999" x14ac:dyDescent="0.3">
      <c r="A26" s="6">
        <v>21017</v>
      </c>
      <c r="B26" s="5" t="s">
        <v>1</v>
      </c>
      <c r="C26" s="7" t="s">
        <v>429</v>
      </c>
      <c r="D26" s="5" t="s">
        <v>82</v>
      </c>
      <c r="E26" s="5" t="s">
        <v>440</v>
      </c>
      <c r="F26" s="11">
        <v>8385.5400000000009</v>
      </c>
      <c r="G26" s="6">
        <v>27</v>
      </c>
    </row>
    <row r="27" spans="1:7" ht="30.6" x14ac:dyDescent="0.3">
      <c r="A27" s="6">
        <v>21018</v>
      </c>
      <c r="B27" s="5" t="s">
        <v>1</v>
      </c>
      <c r="C27" s="7" t="s">
        <v>429</v>
      </c>
      <c r="D27" s="5" t="s">
        <v>83</v>
      </c>
      <c r="E27" s="5" t="s">
        <v>441</v>
      </c>
      <c r="F27" s="11">
        <v>62499.01</v>
      </c>
      <c r="G27" s="6">
        <v>65</v>
      </c>
    </row>
    <row r="28" spans="1:7" ht="20.399999999999999" x14ac:dyDescent="0.3">
      <c r="A28" s="6">
        <v>21019</v>
      </c>
      <c r="B28" s="5" t="s">
        <v>1</v>
      </c>
      <c r="C28" s="7" t="s">
        <v>429</v>
      </c>
      <c r="D28" s="5" t="s">
        <v>84</v>
      </c>
      <c r="E28" s="5" t="s">
        <v>442</v>
      </c>
      <c r="F28" s="11">
        <v>8018.54</v>
      </c>
      <c r="G28" s="6">
        <v>12</v>
      </c>
    </row>
    <row r="29" spans="1:7" x14ac:dyDescent="0.3">
      <c r="A29" s="6">
        <v>11001</v>
      </c>
      <c r="B29" s="5" t="s">
        <v>2</v>
      </c>
      <c r="C29" s="7" t="s">
        <v>444</v>
      </c>
      <c r="D29" s="5" t="s">
        <v>518</v>
      </c>
      <c r="E29" s="5" t="s">
        <v>518</v>
      </c>
      <c r="F29" s="11">
        <v>19.28</v>
      </c>
      <c r="G29" s="6">
        <v>1</v>
      </c>
    </row>
    <row r="30" spans="1:7" x14ac:dyDescent="0.3">
      <c r="A30" s="6">
        <v>11002</v>
      </c>
      <c r="B30" s="5" t="s">
        <v>2</v>
      </c>
      <c r="C30" s="7" t="s">
        <v>444</v>
      </c>
      <c r="D30" s="5" t="s">
        <v>7</v>
      </c>
      <c r="E30" s="5" t="s">
        <v>443</v>
      </c>
      <c r="F30" s="11">
        <v>1132032.3</v>
      </c>
      <c r="G30" s="6">
        <v>1006</v>
      </c>
    </row>
    <row r="31" spans="1:7" x14ac:dyDescent="0.3">
      <c r="A31" s="6">
        <v>11004</v>
      </c>
      <c r="B31" s="5" t="s">
        <v>2</v>
      </c>
      <c r="C31" s="7" t="s">
        <v>444</v>
      </c>
      <c r="D31" s="5" t="s">
        <v>8</v>
      </c>
      <c r="E31" s="5" t="s">
        <v>8</v>
      </c>
      <c r="F31" s="11">
        <v>2397.69</v>
      </c>
      <c r="G31" s="6">
        <v>4</v>
      </c>
    </row>
    <row r="32" spans="1:7" x14ac:dyDescent="0.3">
      <c r="A32" s="6">
        <v>11008</v>
      </c>
      <c r="B32" s="5" t="s">
        <v>2</v>
      </c>
      <c r="C32" s="7" t="s">
        <v>444</v>
      </c>
      <c r="D32" s="5" t="s">
        <v>11</v>
      </c>
      <c r="E32" s="5" t="s">
        <v>11</v>
      </c>
      <c r="F32" s="11">
        <v>17474.75</v>
      </c>
      <c r="G32" s="6">
        <v>12</v>
      </c>
    </row>
    <row r="33" spans="1:7" x14ac:dyDescent="0.3">
      <c r="A33" s="6">
        <v>11009</v>
      </c>
      <c r="B33" s="5" t="s">
        <v>2</v>
      </c>
      <c r="C33" s="7" t="s">
        <v>444</v>
      </c>
      <c r="D33" s="5" t="s">
        <v>12</v>
      </c>
      <c r="E33" s="5" t="s">
        <v>12</v>
      </c>
      <c r="F33" s="11">
        <v>1223.3599999999999</v>
      </c>
      <c r="G33" s="6">
        <v>5</v>
      </c>
    </row>
    <row r="34" spans="1:7" x14ac:dyDescent="0.3">
      <c r="A34" s="6">
        <v>11013</v>
      </c>
      <c r="B34" s="5" t="s">
        <v>2</v>
      </c>
      <c r="C34" s="7" t="s">
        <v>444</v>
      </c>
      <c r="D34" s="5" t="s">
        <v>13</v>
      </c>
      <c r="E34" s="5" t="s">
        <v>13</v>
      </c>
      <c r="F34" s="11">
        <v>1182.44</v>
      </c>
      <c r="G34" s="6">
        <v>1</v>
      </c>
    </row>
    <row r="35" spans="1:7" x14ac:dyDescent="0.3">
      <c r="A35" s="6">
        <v>11016</v>
      </c>
      <c r="B35" s="5" t="s">
        <v>2</v>
      </c>
      <c r="C35" s="7" t="s">
        <v>444</v>
      </c>
      <c r="D35" s="5" t="s">
        <v>14</v>
      </c>
      <c r="E35" s="5" t="s">
        <v>14</v>
      </c>
      <c r="F35" s="11">
        <v>805.92</v>
      </c>
      <c r="G35" s="6">
        <v>2</v>
      </c>
    </row>
    <row r="36" spans="1:7" x14ac:dyDescent="0.3">
      <c r="A36" s="6">
        <v>11018</v>
      </c>
      <c r="B36" s="5" t="s">
        <v>2</v>
      </c>
      <c r="C36" s="7" t="s">
        <v>444</v>
      </c>
      <c r="D36" s="5" t="s">
        <v>15</v>
      </c>
      <c r="E36" s="5" t="s">
        <v>15</v>
      </c>
      <c r="F36" s="11">
        <v>4183.75</v>
      </c>
      <c r="G36" s="6">
        <v>3</v>
      </c>
    </row>
    <row r="37" spans="1:7" x14ac:dyDescent="0.3">
      <c r="A37" s="6">
        <v>11021</v>
      </c>
      <c r="B37" s="5" t="s">
        <v>2</v>
      </c>
      <c r="C37" s="7" t="s">
        <v>444</v>
      </c>
      <c r="D37" s="5" t="s">
        <v>16</v>
      </c>
      <c r="E37" s="5" t="s">
        <v>16</v>
      </c>
      <c r="F37" s="11">
        <v>1181.0899999999999</v>
      </c>
      <c r="G37" s="6">
        <v>2</v>
      </c>
    </row>
    <row r="38" spans="1:7" x14ac:dyDescent="0.3">
      <c r="A38" s="6">
        <v>11022</v>
      </c>
      <c r="B38" s="5" t="s">
        <v>2</v>
      </c>
      <c r="C38" s="7" t="s">
        <v>444</v>
      </c>
      <c r="D38" s="5" t="s">
        <v>17</v>
      </c>
      <c r="E38" s="5" t="s">
        <v>17</v>
      </c>
      <c r="F38" s="11">
        <v>902.88</v>
      </c>
      <c r="G38" s="6">
        <v>1</v>
      </c>
    </row>
    <row r="39" spans="1:7" x14ac:dyDescent="0.3">
      <c r="A39" s="6">
        <v>11023</v>
      </c>
      <c r="B39" s="5" t="s">
        <v>2</v>
      </c>
      <c r="C39" s="7" t="s">
        <v>444</v>
      </c>
      <c r="D39" s="5" t="s">
        <v>519</v>
      </c>
      <c r="E39" s="5" t="s">
        <v>519</v>
      </c>
      <c r="F39" s="11">
        <v>56.38</v>
      </c>
      <c r="G39" s="6">
        <v>1</v>
      </c>
    </row>
    <row r="40" spans="1:7" x14ac:dyDescent="0.3">
      <c r="A40" s="6">
        <v>11024</v>
      </c>
      <c r="B40" s="5" t="s">
        <v>2</v>
      </c>
      <c r="C40" s="7" t="s">
        <v>444</v>
      </c>
      <c r="D40" s="5" t="s">
        <v>18</v>
      </c>
      <c r="E40" s="5" t="s">
        <v>18</v>
      </c>
      <c r="F40" s="11">
        <v>1800.4</v>
      </c>
      <c r="G40" s="6">
        <v>3</v>
      </c>
    </row>
    <row r="41" spans="1:7" x14ac:dyDescent="0.3">
      <c r="A41" s="6">
        <v>11029</v>
      </c>
      <c r="B41" s="5" t="s">
        <v>2</v>
      </c>
      <c r="C41" s="7" t="s">
        <v>444</v>
      </c>
      <c r="D41" s="5" t="s">
        <v>19</v>
      </c>
      <c r="E41" s="5" t="s">
        <v>19</v>
      </c>
      <c r="F41" s="11">
        <v>7534.04</v>
      </c>
      <c r="G41" s="6">
        <v>18</v>
      </c>
    </row>
    <row r="42" spans="1:7" x14ac:dyDescent="0.3">
      <c r="A42" s="6">
        <v>11038</v>
      </c>
      <c r="B42" s="5" t="s">
        <v>2</v>
      </c>
      <c r="C42" s="7" t="s">
        <v>444</v>
      </c>
      <c r="D42" s="5" t="s">
        <v>21</v>
      </c>
      <c r="E42" s="5" t="s">
        <v>21</v>
      </c>
      <c r="F42" s="11">
        <v>1751.94</v>
      </c>
      <c r="G42" s="6">
        <v>1</v>
      </c>
    </row>
    <row r="43" spans="1:7" x14ac:dyDescent="0.3">
      <c r="A43" s="6">
        <v>11040</v>
      </c>
      <c r="B43" s="5" t="s">
        <v>2</v>
      </c>
      <c r="C43" s="7" t="s">
        <v>444</v>
      </c>
      <c r="D43" s="5" t="s">
        <v>23</v>
      </c>
      <c r="E43" s="5" t="s">
        <v>23</v>
      </c>
      <c r="F43" s="11">
        <v>8857.2000000000007</v>
      </c>
      <c r="G43" s="6">
        <v>9</v>
      </c>
    </row>
    <row r="44" spans="1:7" x14ac:dyDescent="0.3">
      <c r="A44" s="6">
        <v>11050</v>
      </c>
      <c r="B44" s="5" t="s">
        <v>2</v>
      </c>
      <c r="C44" s="7" t="s">
        <v>444</v>
      </c>
      <c r="D44" s="5" t="s">
        <v>25</v>
      </c>
      <c r="E44" s="5" t="s">
        <v>25</v>
      </c>
      <c r="F44" s="11">
        <v>1262.96</v>
      </c>
      <c r="G44" s="6">
        <v>1</v>
      </c>
    </row>
    <row r="45" spans="1:7" x14ac:dyDescent="0.3">
      <c r="A45" s="6">
        <v>11052</v>
      </c>
      <c r="B45" s="5" t="s">
        <v>2</v>
      </c>
      <c r="C45" s="7" t="s">
        <v>444</v>
      </c>
      <c r="D45" s="5" t="s">
        <v>26</v>
      </c>
      <c r="E45" s="5" t="s">
        <v>26</v>
      </c>
      <c r="F45" s="11">
        <v>24.48</v>
      </c>
      <c r="G45" s="6">
        <v>1</v>
      </c>
    </row>
    <row r="46" spans="1:7" x14ac:dyDescent="0.3">
      <c r="A46" s="6">
        <v>11053</v>
      </c>
      <c r="B46" s="5" t="s">
        <v>2</v>
      </c>
      <c r="C46" s="7" t="s">
        <v>444</v>
      </c>
      <c r="D46" s="5" t="s">
        <v>27</v>
      </c>
      <c r="E46" s="5" t="s">
        <v>27</v>
      </c>
      <c r="F46" s="11">
        <v>1888.69</v>
      </c>
      <c r="G46" s="6">
        <v>6</v>
      </c>
    </row>
    <row r="47" spans="1:7" x14ac:dyDescent="0.3">
      <c r="A47" s="6">
        <v>11054</v>
      </c>
      <c r="B47" s="5" t="s">
        <v>2</v>
      </c>
      <c r="C47" s="7" t="s">
        <v>444</v>
      </c>
      <c r="D47" s="5" t="s">
        <v>28</v>
      </c>
      <c r="E47" s="5" t="s">
        <v>28</v>
      </c>
      <c r="F47" s="11">
        <v>170562.22</v>
      </c>
      <c r="G47" s="6">
        <v>1</v>
      </c>
    </row>
    <row r="48" spans="1:7" x14ac:dyDescent="0.3">
      <c r="A48" s="6">
        <v>11055</v>
      </c>
      <c r="B48" s="5" t="s">
        <v>2</v>
      </c>
      <c r="C48" s="7" t="s">
        <v>444</v>
      </c>
      <c r="D48" s="5" t="s">
        <v>29</v>
      </c>
      <c r="E48" s="5" t="s">
        <v>29</v>
      </c>
      <c r="F48" s="11">
        <v>249.6</v>
      </c>
      <c r="G48" s="6">
        <v>1</v>
      </c>
    </row>
    <row r="49" spans="1:7" x14ac:dyDescent="0.3">
      <c r="A49" s="6">
        <v>11056</v>
      </c>
      <c r="B49" s="5" t="s">
        <v>2</v>
      </c>
      <c r="C49" s="7" t="s">
        <v>444</v>
      </c>
      <c r="D49" s="5" t="s">
        <v>30</v>
      </c>
      <c r="E49" s="5" t="s">
        <v>30</v>
      </c>
      <c r="F49" s="11">
        <v>4614.82</v>
      </c>
      <c r="G49" s="6">
        <v>7</v>
      </c>
    </row>
    <row r="50" spans="1:7" x14ac:dyDescent="0.3">
      <c r="A50" s="6">
        <v>11057</v>
      </c>
      <c r="B50" s="5" t="s">
        <v>2</v>
      </c>
      <c r="C50" s="7" t="s">
        <v>444</v>
      </c>
      <c r="D50" s="5" t="s">
        <v>31</v>
      </c>
      <c r="E50" s="5" t="s">
        <v>31</v>
      </c>
      <c r="F50" s="11">
        <v>210.14</v>
      </c>
      <c r="G50" s="6">
        <v>1</v>
      </c>
    </row>
    <row r="51" spans="1:7" x14ac:dyDescent="0.3">
      <c r="A51" s="6">
        <v>12002</v>
      </c>
      <c r="B51" s="5" t="s">
        <v>2</v>
      </c>
      <c r="C51" s="7" t="s">
        <v>444</v>
      </c>
      <c r="D51" s="5" t="s">
        <v>32</v>
      </c>
      <c r="E51" s="5" t="s">
        <v>32</v>
      </c>
      <c r="F51" s="11">
        <v>126.54</v>
      </c>
      <c r="G51" s="6">
        <v>1</v>
      </c>
    </row>
    <row r="52" spans="1:7" x14ac:dyDescent="0.3">
      <c r="A52" s="6">
        <v>12005</v>
      </c>
      <c r="B52" s="5" t="s">
        <v>2</v>
      </c>
      <c r="C52" s="7" t="s">
        <v>444</v>
      </c>
      <c r="D52" s="5" t="s">
        <v>33</v>
      </c>
      <c r="E52" s="5" t="s">
        <v>33</v>
      </c>
      <c r="F52" s="11">
        <v>3351.21</v>
      </c>
      <c r="G52" s="6">
        <v>4</v>
      </c>
    </row>
    <row r="53" spans="1:7" x14ac:dyDescent="0.3">
      <c r="A53" s="6">
        <v>12007</v>
      </c>
      <c r="B53" s="5" t="s">
        <v>2</v>
      </c>
      <c r="C53" s="7" t="s">
        <v>444</v>
      </c>
      <c r="D53" s="5" t="s">
        <v>34</v>
      </c>
      <c r="E53" s="5" t="s">
        <v>34</v>
      </c>
      <c r="F53" s="11">
        <v>2517.2600000000002</v>
      </c>
      <c r="G53" s="6">
        <v>5</v>
      </c>
    </row>
    <row r="54" spans="1:7" x14ac:dyDescent="0.3">
      <c r="A54" s="6">
        <v>12009</v>
      </c>
      <c r="B54" s="5" t="s">
        <v>2</v>
      </c>
      <c r="C54" s="7" t="s">
        <v>444</v>
      </c>
      <c r="D54" s="5" t="s">
        <v>35</v>
      </c>
      <c r="E54" s="5" t="s">
        <v>35</v>
      </c>
      <c r="F54" s="11">
        <v>17.12</v>
      </c>
      <c r="G54" s="6">
        <v>1</v>
      </c>
    </row>
    <row r="55" spans="1:7" ht="20.399999999999999" x14ac:dyDescent="0.3">
      <c r="A55" s="6">
        <v>12014</v>
      </c>
      <c r="B55" s="5" t="s">
        <v>2</v>
      </c>
      <c r="C55" s="7" t="s">
        <v>444</v>
      </c>
      <c r="D55" s="5" t="s">
        <v>36</v>
      </c>
      <c r="E55" s="5" t="s">
        <v>36</v>
      </c>
      <c r="F55" s="11">
        <v>2896.79</v>
      </c>
      <c r="G55" s="6">
        <v>3</v>
      </c>
    </row>
    <row r="56" spans="1:7" x14ac:dyDescent="0.3">
      <c r="A56" s="6">
        <v>12021</v>
      </c>
      <c r="B56" s="5" t="s">
        <v>2</v>
      </c>
      <c r="C56" s="7" t="s">
        <v>444</v>
      </c>
      <c r="D56" s="5" t="s">
        <v>37</v>
      </c>
      <c r="E56" s="5" t="s">
        <v>445</v>
      </c>
      <c r="F56" s="11">
        <v>10427.200000000001</v>
      </c>
      <c r="G56" s="6">
        <v>13</v>
      </c>
    </row>
    <row r="57" spans="1:7" x14ac:dyDescent="0.3">
      <c r="A57" s="6">
        <v>12025</v>
      </c>
      <c r="B57" s="5" t="s">
        <v>2</v>
      </c>
      <c r="C57" s="7" t="s">
        <v>444</v>
      </c>
      <c r="D57" s="5" t="s">
        <v>38</v>
      </c>
      <c r="E57" s="5" t="s">
        <v>446</v>
      </c>
      <c r="F57" s="11">
        <v>139529.73000000001</v>
      </c>
      <c r="G57" s="6">
        <v>175</v>
      </c>
    </row>
    <row r="58" spans="1:7" x14ac:dyDescent="0.3">
      <c r="A58" s="6">
        <v>12026</v>
      </c>
      <c r="B58" s="5" t="s">
        <v>2</v>
      </c>
      <c r="C58" s="7" t="s">
        <v>444</v>
      </c>
      <c r="D58" s="5" t="s">
        <v>39</v>
      </c>
      <c r="E58" s="5" t="s">
        <v>39</v>
      </c>
      <c r="F58" s="11">
        <v>3322.03</v>
      </c>
      <c r="G58" s="6">
        <v>3</v>
      </c>
    </row>
    <row r="59" spans="1:7" x14ac:dyDescent="0.3">
      <c r="A59" s="6">
        <v>12029</v>
      </c>
      <c r="B59" s="5" t="s">
        <v>2</v>
      </c>
      <c r="C59" s="7" t="s">
        <v>444</v>
      </c>
      <c r="D59" s="5" t="s">
        <v>40</v>
      </c>
      <c r="E59" s="5" t="s">
        <v>40</v>
      </c>
      <c r="F59" s="11">
        <v>2043.4</v>
      </c>
      <c r="G59" s="6">
        <v>2</v>
      </c>
    </row>
    <row r="60" spans="1:7" x14ac:dyDescent="0.3">
      <c r="A60" s="6">
        <v>12030</v>
      </c>
      <c r="B60" s="5" t="s">
        <v>2</v>
      </c>
      <c r="C60" s="7" t="s">
        <v>444</v>
      </c>
      <c r="D60" s="5" t="s">
        <v>41</v>
      </c>
      <c r="E60" s="5" t="s">
        <v>41</v>
      </c>
      <c r="F60" s="11">
        <v>10800.03</v>
      </c>
      <c r="G60" s="6">
        <v>7</v>
      </c>
    </row>
    <row r="61" spans="1:7" ht="20.399999999999999" x14ac:dyDescent="0.3">
      <c r="A61" s="6">
        <v>12035</v>
      </c>
      <c r="B61" s="5" t="s">
        <v>2</v>
      </c>
      <c r="C61" s="7" t="s">
        <v>444</v>
      </c>
      <c r="D61" s="5" t="s">
        <v>42</v>
      </c>
      <c r="E61" s="5" t="s">
        <v>42</v>
      </c>
      <c r="F61" s="11">
        <v>858.38</v>
      </c>
      <c r="G61" s="6">
        <v>2</v>
      </c>
    </row>
    <row r="62" spans="1:7" x14ac:dyDescent="0.3">
      <c r="A62" s="6">
        <v>12040</v>
      </c>
      <c r="B62" s="5" t="s">
        <v>2</v>
      </c>
      <c r="C62" s="7" t="s">
        <v>444</v>
      </c>
      <c r="D62" s="5" t="s">
        <v>43</v>
      </c>
      <c r="E62" s="5" t="s">
        <v>43</v>
      </c>
      <c r="F62" s="11">
        <v>3193.16</v>
      </c>
      <c r="G62" s="6">
        <v>10</v>
      </c>
    </row>
    <row r="63" spans="1:7" x14ac:dyDescent="0.3">
      <c r="A63" s="6">
        <v>13003</v>
      </c>
      <c r="B63" s="5" t="s">
        <v>2</v>
      </c>
      <c r="C63" s="7" t="s">
        <v>444</v>
      </c>
      <c r="D63" s="5" t="s">
        <v>46</v>
      </c>
      <c r="E63" s="5" t="s">
        <v>46</v>
      </c>
      <c r="F63" s="11">
        <v>748.87</v>
      </c>
      <c r="G63" s="6">
        <v>1</v>
      </c>
    </row>
    <row r="64" spans="1:7" x14ac:dyDescent="0.3">
      <c r="A64" s="6">
        <v>13004</v>
      </c>
      <c r="B64" s="5" t="s">
        <v>2</v>
      </c>
      <c r="C64" s="7" t="s">
        <v>444</v>
      </c>
      <c r="D64" s="5" t="s">
        <v>47</v>
      </c>
      <c r="E64" s="5" t="s">
        <v>47</v>
      </c>
      <c r="F64" s="11">
        <v>746.35</v>
      </c>
      <c r="G64" s="6">
        <v>1</v>
      </c>
    </row>
    <row r="65" spans="1:7" x14ac:dyDescent="0.3">
      <c r="A65" s="6">
        <v>13008</v>
      </c>
      <c r="B65" s="5" t="s">
        <v>2</v>
      </c>
      <c r="C65" s="7" t="s">
        <v>444</v>
      </c>
      <c r="D65" s="5" t="s">
        <v>48</v>
      </c>
      <c r="E65" s="5" t="s">
        <v>48</v>
      </c>
      <c r="F65" s="11">
        <v>2389.5700000000002</v>
      </c>
      <c r="G65" s="6">
        <v>3</v>
      </c>
    </row>
    <row r="66" spans="1:7" x14ac:dyDescent="0.3">
      <c r="A66" s="6">
        <v>13011</v>
      </c>
      <c r="B66" s="5" t="s">
        <v>2</v>
      </c>
      <c r="C66" s="7" t="s">
        <v>444</v>
      </c>
      <c r="D66" s="5" t="s">
        <v>49</v>
      </c>
      <c r="E66" s="5" t="s">
        <v>49</v>
      </c>
      <c r="F66" s="11">
        <v>18658.18</v>
      </c>
      <c r="G66" s="6">
        <v>12</v>
      </c>
    </row>
    <row r="67" spans="1:7" x14ac:dyDescent="0.3">
      <c r="A67" s="6">
        <v>13014</v>
      </c>
      <c r="B67" s="5" t="s">
        <v>2</v>
      </c>
      <c r="C67" s="7" t="s">
        <v>444</v>
      </c>
      <c r="D67" s="5" t="s">
        <v>51</v>
      </c>
      <c r="E67" s="5" t="s">
        <v>51</v>
      </c>
      <c r="F67" s="11">
        <v>1034.98</v>
      </c>
      <c r="G67" s="6">
        <v>2</v>
      </c>
    </row>
    <row r="68" spans="1:7" x14ac:dyDescent="0.3">
      <c r="A68" s="6">
        <v>13017</v>
      </c>
      <c r="B68" s="5" t="s">
        <v>2</v>
      </c>
      <c r="C68" s="7" t="s">
        <v>444</v>
      </c>
      <c r="D68" s="5" t="s">
        <v>52</v>
      </c>
      <c r="E68" s="5" t="s">
        <v>52</v>
      </c>
      <c r="F68" s="11">
        <v>6386.17</v>
      </c>
      <c r="G68" s="6">
        <v>5</v>
      </c>
    </row>
    <row r="69" spans="1:7" x14ac:dyDescent="0.3">
      <c r="A69" s="6">
        <v>13019</v>
      </c>
      <c r="B69" s="5" t="s">
        <v>2</v>
      </c>
      <c r="C69" s="7" t="s">
        <v>444</v>
      </c>
      <c r="D69" s="5" t="s">
        <v>53</v>
      </c>
      <c r="E69" s="5" t="s">
        <v>53</v>
      </c>
      <c r="F69" s="11">
        <v>128.12</v>
      </c>
      <c r="G69" s="6">
        <v>1</v>
      </c>
    </row>
    <row r="70" spans="1:7" x14ac:dyDescent="0.3">
      <c r="A70" s="6">
        <v>13023</v>
      </c>
      <c r="B70" s="5" t="s">
        <v>2</v>
      </c>
      <c r="C70" s="7" t="s">
        <v>444</v>
      </c>
      <c r="D70" s="5" t="s">
        <v>54</v>
      </c>
      <c r="E70" s="5" t="s">
        <v>54</v>
      </c>
      <c r="F70" s="11">
        <v>371.4</v>
      </c>
      <c r="G70" s="6">
        <v>2</v>
      </c>
    </row>
    <row r="71" spans="1:7" x14ac:dyDescent="0.3">
      <c r="A71" s="6">
        <v>13025</v>
      </c>
      <c r="B71" s="5" t="s">
        <v>2</v>
      </c>
      <c r="C71" s="7" t="s">
        <v>444</v>
      </c>
      <c r="D71" s="5" t="s">
        <v>55</v>
      </c>
      <c r="E71" s="5" t="s">
        <v>55</v>
      </c>
      <c r="F71" s="11">
        <v>737.39</v>
      </c>
      <c r="G71" s="6">
        <v>2</v>
      </c>
    </row>
    <row r="72" spans="1:7" x14ac:dyDescent="0.3">
      <c r="A72" s="6">
        <v>13035</v>
      </c>
      <c r="B72" s="5" t="s">
        <v>2</v>
      </c>
      <c r="C72" s="7" t="s">
        <v>444</v>
      </c>
      <c r="D72" s="5" t="s">
        <v>58</v>
      </c>
      <c r="E72" s="5" t="s">
        <v>58</v>
      </c>
      <c r="F72" s="11">
        <v>1648.25</v>
      </c>
      <c r="G72" s="6">
        <v>3</v>
      </c>
    </row>
    <row r="73" spans="1:7" x14ac:dyDescent="0.3">
      <c r="A73" s="6">
        <v>13036</v>
      </c>
      <c r="B73" s="5" t="s">
        <v>2</v>
      </c>
      <c r="C73" s="7" t="s">
        <v>444</v>
      </c>
      <c r="D73" s="5" t="s">
        <v>59</v>
      </c>
      <c r="E73" s="5" t="s">
        <v>59</v>
      </c>
      <c r="F73" s="11">
        <v>8753.3700000000008</v>
      </c>
      <c r="G73" s="6">
        <v>7</v>
      </c>
    </row>
    <row r="74" spans="1:7" x14ac:dyDescent="0.3">
      <c r="A74" s="6">
        <v>13037</v>
      </c>
      <c r="B74" s="5" t="s">
        <v>2</v>
      </c>
      <c r="C74" s="7" t="s">
        <v>444</v>
      </c>
      <c r="D74" s="5" t="s">
        <v>60</v>
      </c>
      <c r="E74" s="5" t="s">
        <v>60</v>
      </c>
      <c r="F74" s="11">
        <v>323.94</v>
      </c>
      <c r="G74" s="6">
        <v>1</v>
      </c>
    </row>
    <row r="75" spans="1:7" x14ac:dyDescent="0.3">
      <c r="A75" s="6">
        <v>13040</v>
      </c>
      <c r="B75" s="5" t="s">
        <v>2</v>
      </c>
      <c r="C75" s="7" t="s">
        <v>444</v>
      </c>
      <c r="D75" s="5" t="s">
        <v>61</v>
      </c>
      <c r="E75" s="5" t="s">
        <v>61</v>
      </c>
      <c r="F75" s="11">
        <v>20314.23</v>
      </c>
      <c r="G75" s="6">
        <v>22</v>
      </c>
    </row>
    <row r="76" spans="1:7" x14ac:dyDescent="0.3">
      <c r="A76" s="6">
        <v>13053</v>
      </c>
      <c r="B76" s="5" t="s">
        <v>2</v>
      </c>
      <c r="C76" s="7" t="s">
        <v>444</v>
      </c>
      <c r="D76" s="5" t="s">
        <v>65</v>
      </c>
      <c r="E76" s="5" t="s">
        <v>65</v>
      </c>
      <c r="F76" s="11">
        <v>7602.31</v>
      </c>
      <c r="G76" s="6">
        <v>2</v>
      </c>
    </row>
    <row r="77" spans="1:7" x14ac:dyDescent="0.3">
      <c r="A77" s="6">
        <v>23002</v>
      </c>
      <c r="B77" s="5" t="s">
        <v>2</v>
      </c>
      <c r="C77" s="7" t="s">
        <v>444</v>
      </c>
      <c r="D77" s="5" t="s">
        <v>85</v>
      </c>
      <c r="E77" s="5" t="s">
        <v>85</v>
      </c>
      <c r="F77" s="11">
        <v>15728.99</v>
      </c>
      <c r="G77" s="6">
        <v>25</v>
      </c>
    </row>
    <row r="78" spans="1:7" x14ac:dyDescent="0.3">
      <c r="A78" s="6">
        <v>23003</v>
      </c>
      <c r="B78" s="5" t="s">
        <v>2</v>
      </c>
      <c r="C78" s="7" t="s">
        <v>444</v>
      </c>
      <c r="D78" s="5" t="s">
        <v>86</v>
      </c>
      <c r="E78" s="5" t="s">
        <v>86</v>
      </c>
      <c r="F78" s="11">
        <v>134.65</v>
      </c>
      <c r="G78" s="6">
        <v>2</v>
      </c>
    </row>
    <row r="79" spans="1:7" x14ac:dyDescent="0.3">
      <c r="A79" s="6">
        <v>23016</v>
      </c>
      <c r="B79" s="5" t="s">
        <v>2</v>
      </c>
      <c r="C79" s="7" t="s">
        <v>444</v>
      </c>
      <c r="D79" s="5" t="s">
        <v>87</v>
      </c>
      <c r="E79" s="5" t="s">
        <v>87</v>
      </c>
      <c r="F79" s="11">
        <v>15017.16</v>
      </c>
      <c r="G79" s="6">
        <v>17</v>
      </c>
    </row>
    <row r="80" spans="1:7" x14ac:dyDescent="0.3">
      <c r="A80" s="6">
        <v>23025</v>
      </c>
      <c r="B80" s="5" t="s">
        <v>2</v>
      </c>
      <c r="C80" s="7" t="s">
        <v>444</v>
      </c>
      <c r="D80" s="5" t="s">
        <v>89</v>
      </c>
      <c r="E80" s="5" t="s">
        <v>89</v>
      </c>
      <c r="F80" s="11">
        <v>13791.59</v>
      </c>
      <c r="G80" s="6">
        <v>7</v>
      </c>
    </row>
    <row r="81" spans="1:7" x14ac:dyDescent="0.3">
      <c r="A81" s="6">
        <v>23027</v>
      </c>
      <c r="B81" s="5" t="s">
        <v>2</v>
      </c>
      <c r="C81" s="7" t="s">
        <v>444</v>
      </c>
      <c r="D81" s="5" t="s">
        <v>90</v>
      </c>
      <c r="E81" s="5" t="s">
        <v>449</v>
      </c>
      <c r="F81" s="11">
        <v>2846.82</v>
      </c>
      <c r="G81" s="6">
        <v>8</v>
      </c>
    </row>
    <row r="82" spans="1:7" x14ac:dyDescent="0.3">
      <c r="A82" s="6">
        <v>23033</v>
      </c>
      <c r="B82" s="5" t="s">
        <v>2</v>
      </c>
      <c r="C82" s="7" t="s">
        <v>444</v>
      </c>
      <c r="D82" s="5" t="s">
        <v>91</v>
      </c>
      <c r="E82" s="5" t="s">
        <v>91</v>
      </c>
      <c r="F82" s="11">
        <v>2302.81</v>
      </c>
      <c r="G82" s="6">
        <v>6</v>
      </c>
    </row>
    <row r="83" spans="1:7" ht="20.399999999999999" x14ac:dyDescent="0.3">
      <c r="A83" s="6">
        <v>23039</v>
      </c>
      <c r="B83" s="5" t="s">
        <v>2</v>
      </c>
      <c r="C83" s="7" t="s">
        <v>444</v>
      </c>
      <c r="D83" s="5" t="s">
        <v>92</v>
      </c>
      <c r="E83" s="5" t="s">
        <v>92</v>
      </c>
      <c r="F83" s="11">
        <v>96.55</v>
      </c>
      <c r="G83" s="6">
        <v>1</v>
      </c>
    </row>
    <row r="84" spans="1:7" x14ac:dyDescent="0.3">
      <c r="A84" s="6">
        <v>23044</v>
      </c>
      <c r="B84" s="5" t="s">
        <v>2</v>
      </c>
      <c r="C84" s="7" t="s">
        <v>444</v>
      </c>
      <c r="D84" s="5" t="s">
        <v>520</v>
      </c>
      <c r="E84" s="5" t="s">
        <v>520</v>
      </c>
      <c r="F84" s="11">
        <v>92.46</v>
      </c>
      <c r="G84" s="6">
        <v>1</v>
      </c>
    </row>
    <row r="85" spans="1:7" x14ac:dyDescent="0.3">
      <c r="A85" s="6">
        <v>23047</v>
      </c>
      <c r="B85" s="5" t="s">
        <v>2</v>
      </c>
      <c r="C85" s="7" t="s">
        <v>444</v>
      </c>
      <c r="D85" s="5" t="s">
        <v>93</v>
      </c>
      <c r="E85" s="5" t="s">
        <v>93</v>
      </c>
      <c r="F85" s="11">
        <v>12322.61</v>
      </c>
      <c r="G85" s="6">
        <v>14</v>
      </c>
    </row>
    <row r="86" spans="1:7" x14ac:dyDescent="0.3">
      <c r="A86" s="6">
        <v>23052</v>
      </c>
      <c r="B86" s="5" t="s">
        <v>2</v>
      </c>
      <c r="C86" s="7" t="s">
        <v>444</v>
      </c>
      <c r="D86" s="5" t="s">
        <v>94</v>
      </c>
      <c r="E86" s="5" t="s">
        <v>94</v>
      </c>
      <c r="F86" s="11">
        <v>569.1</v>
      </c>
      <c r="G86" s="6">
        <v>2</v>
      </c>
    </row>
    <row r="87" spans="1:7" x14ac:dyDescent="0.3">
      <c r="A87" s="6">
        <v>23060</v>
      </c>
      <c r="B87" s="5" t="s">
        <v>2</v>
      </c>
      <c r="C87" s="7" t="s">
        <v>444</v>
      </c>
      <c r="D87" s="5" t="s">
        <v>95</v>
      </c>
      <c r="E87" s="5" t="s">
        <v>95</v>
      </c>
      <c r="F87" s="11">
        <v>14834.94</v>
      </c>
      <c r="G87" s="6">
        <v>1</v>
      </c>
    </row>
    <row r="88" spans="1:7" x14ac:dyDescent="0.3">
      <c r="A88" s="6">
        <v>23062</v>
      </c>
      <c r="B88" s="5" t="s">
        <v>2</v>
      </c>
      <c r="C88" s="7" t="s">
        <v>444</v>
      </c>
      <c r="D88" s="5" t="s">
        <v>96</v>
      </c>
      <c r="E88" s="5" t="s">
        <v>96</v>
      </c>
      <c r="F88" s="11">
        <v>3553.64</v>
      </c>
      <c r="G88" s="6">
        <v>2</v>
      </c>
    </row>
    <row r="89" spans="1:7" ht="20.399999999999999" x14ac:dyDescent="0.3">
      <c r="A89" s="6">
        <v>23077</v>
      </c>
      <c r="B89" s="5" t="s">
        <v>2</v>
      </c>
      <c r="C89" s="7" t="s">
        <v>444</v>
      </c>
      <c r="D89" s="5" t="s">
        <v>97</v>
      </c>
      <c r="E89" s="5" t="s">
        <v>97</v>
      </c>
      <c r="F89" s="11">
        <v>19342.87</v>
      </c>
      <c r="G89" s="6">
        <v>2</v>
      </c>
    </row>
    <row r="90" spans="1:7" ht="20.399999999999999" x14ac:dyDescent="0.3">
      <c r="A90" s="6">
        <v>23081</v>
      </c>
      <c r="B90" s="5" t="s">
        <v>2</v>
      </c>
      <c r="C90" s="7" t="s">
        <v>444</v>
      </c>
      <c r="D90" s="5" t="s">
        <v>98</v>
      </c>
      <c r="E90" s="5" t="s">
        <v>98</v>
      </c>
      <c r="F90" s="11">
        <v>2098.3200000000002</v>
      </c>
      <c r="G90" s="6">
        <v>2</v>
      </c>
    </row>
    <row r="91" spans="1:7" x14ac:dyDescent="0.3">
      <c r="A91" s="6">
        <v>23086</v>
      </c>
      <c r="B91" s="5" t="s">
        <v>2</v>
      </c>
      <c r="C91" s="7" t="s">
        <v>444</v>
      </c>
      <c r="D91" s="5" t="s">
        <v>99</v>
      </c>
      <c r="E91" s="5" t="s">
        <v>99</v>
      </c>
      <c r="F91" s="11">
        <v>225.38</v>
      </c>
      <c r="G91" s="6">
        <v>1</v>
      </c>
    </row>
    <row r="92" spans="1:7" x14ac:dyDescent="0.3">
      <c r="A92" s="6">
        <v>23088</v>
      </c>
      <c r="B92" s="5" t="s">
        <v>2</v>
      </c>
      <c r="C92" s="7" t="s">
        <v>444</v>
      </c>
      <c r="D92" s="5" t="s">
        <v>100</v>
      </c>
      <c r="E92" s="5" t="s">
        <v>450</v>
      </c>
      <c r="F92" s="11">
        <v>18697.11</v>
      </c>
      <c r="G92" s="6">
        <v>27</v>
      </c>
    </row>
    <row r="93" spans="1:7" x14ac:dyDescent="0.3">
      <c r="A93" s="6">
        <v>23094</v>
      </c>
      <c r="B93" s="5" t="s">
        <v>2</v>
      </c>
      <c r="C93" s="7" t="s">
        <v>444</v>
      </c>
      <c r="D93" s="5" t="s">
        <v>101</v>
      </c>
      <c r="E93" s="5" t="s">
        <v>101</v>
      </c>
      <c r="F93" s="11">
        <v>13713.78</v>
      </c>
      <c r="G93" s="6">
        <v>17</v>
      </c>
    </row>
    <row r="94" spans="1:7" x14ac:dyDescent="0.3">
      <c r="A94" s="6">
        <v>23096</v>
      </c>
      <c r="B94" s="5" t="s">
        <v>2</v>
      </c>
      <c r="C94" s="7" t="s">
        <v>444</v>
      </c>
      <c r="D94" s="5" t="s">
        <v>102</v>
      </c>
      <c r="E94" s="5" t="s">
        <v>102</v>
      </c>
      <c r="F94" s="11">
        <v>1788</v>
      </c>
      <c r="G94" s="6">
        <v>4</v>
      </c>
    </row>
    <row r="95" spans="1:7" x14ac:dyDescent="0.3">
      <c r="A95" s="6">
        <v>23098</v>
      </c>
      <c r="B95" s="5" t="s">
        <v>2</v>
      </c>
      <c r="C95" s="7" t="s">
        <v>444</v>
      </c>
      <c r="D95" s="5" t="s">
        <v>103</v>
      </c>
      <c r="E95" s="5" t="s">
        <v>103</v>
      </c>
      <c r="F95" s="11">
        <v>8113.51</v>
      </c>
      <c r="G95" s="6">
        <v>15</v>
      </c>
    </row>
    <row r="96" spans="1:7" x14ac:dyDescent="0.3">
      <c r="A96" s="6">
        <v>23099</v>
      </c>
      <c r="B96" s="5" t="s">
        <v>2</v>
      </c>
      <c r="C96" s="7" t="s">
        <v>444</v>
      </c>
      <c r="D96" s="5" t="s">
        <v>104</v>
      </c>
      <c r="E96" s="5" t="s">
        <v>104</v>
      </c>
      <c r="F96" s="11">
        <v>985.53</v>
      </c>
      <c r="G96" s="6">
        <v>2</v>
      </c>
    </row>
    <row r="97" spans="1:7" x14ac:dyDescent="0.3">
      <c r="A97" s="6">
        <v>23102</v>
      </c>
      <c r="B97" s="5" t="s">
        <v>2</v>
      </c>
      <c r="C97" s="7" t="s">
        <v>444</v>
      </c>
      <c r="D97" s="5" t="s">
        <v>106</v>
      </c>
      <c r="E97" s="5" t="s">
        <v>106</v>
      </c>
      <c r="F97" s="11">
        <v>4772.54</v>
      </c>
      <c r="G97" s="6">
        <v>10</v>
      </c>
    </row>
    <row r="98" spans="1:7" ht="20.399999999999999" x14ac:dyDescent="0.3">
      <c r="A98" s="6">
        <v>23103</v>
      </c>
      <c r="B98" s="5" t="s">
        <v>2</v>
      </c>
      <c r="C98" s="7" t="s">
        <v>444</v>
      </c>
      <c r="D98" s="5" t="s">
        <v>107</v>
      </c>
      <c r="E98" s="5" t="s">
        <v>107</v>
      </c>
      <c r="F98" s="11">
        <v>462.57</v>
      </c>
      <c r="G98" s="6">
        <v>2</v>
      </c>
    </row>
    <row r="99" spans="1:7" x14ac:dyDescent="0.3">
      <c r="A99" s="6">
        <v>23104</v>
      </c>
      <c r="B99" s="5" t="s">
        <v>2</v>
      </c>
      <c r="C99" s="7" t="s">
        <v>444</v>
      </c>
      <c r="D99" s="5" t="s">
        <v>108</v>
      </c>
      <c r="E99" s="5" t="s">
        <v>108</v>
      </c>
      <c r="F99" s="11">
        <v>1089.42</v>
      </c>
      <c r="G99" s="6">
        <v>1</v>
      </c>
    </row>
    <row r="100" spans="1:7" x14ac:dyDescent="0.3">
      <c r="A100" s="6">
        <v>23105</v>
      </c>
      <c r="B100" s="5" t="s">
        <v>2</v>
      </c>
      <c r="C100" s="7" t="s">
        <v>444</v>
      </c>
      <c r="D100" s="5" t="s">
        <v>521</v>
      </c>
      <c r="E100" s="5" t="s">
        <v>521</v>
      </c>
      <c r="F100" s="11">
        <v>152.38999999999999</v>
      </c>
      <c r="G100" s="6">
        <v>1</v>
      </c>
    </row>
    <row r="101" spans="1:7" x14ac:dyDescent="0.3">
      <c r="A101" s="6">
        <v>24001</v>
      </c>
      <c r="B101" s="5" t="s">
        <v>2</v>
      </c>
      <c r="C101" s="7" t="s">
        <v>444</v>
      </c>
      <c r="D101" s="5" t="s">
        <v>109</v>
      </c>
      <c r="E101" s="5" t="s">
        <v>109</v>
      </c>
      <c r="F101" s="11">
        <v>2601.64</v>
      </c>
      <c r="G101" s="6">
        <v>5</v>
      </c>
    </row>
    <row r="102" spans="1:7" x14ac:dyDescent="0.3">
      <c r="A102" s="6">
        <v>24011</v>
      </c>
      <c r="B102" s="5" t="s">
        <v>2</v>
      </c>
      <c r="C102" s="7" t="s">
        <v>444</v>
      </c>
      <c r="D102" s="5" t="s">
        <v>111</v>
      </c>
      <c r="E102" s="5" t="s">
        <v>111</v>
      </c>
      <c r="F102" s="11">
        <v>67.849999999999994</v>
      </c>
      <c r="G102" s="6">
        <v>1</v>
      </c>
    </row>
    <row r="103" spans="1:7" x14ac:dyDescent="0.3">
      <c r="A103" s="6">
        <v>24016</v>
      </c>
      <c r="B103" s="5" t="s">
        <v>2</v>
      </c>
      <c r="C103" s="7" t="s">
        <v>444</v>
      </c>
      <c r="D103" s="5" t="s">
        <v>113</v>
      </c>
      <c r="E103" s="5" t="s">
        <v>113</v>
      </c>
      <c r="F103" s="11">
        <v>1200.1600000000001</v>
      </c>
      <c r="G103" s="6">
        <v>1</v>
      </c>
    </row>
    <row r="104" spans="1:7" x14ac:dyDescent="0.3">
      <c r="A104" s="6">
        <v>24020</v>
      </c>
      <c r="B104" s="5" t="s">
        <v>2</v>
      </c>
      <c r="C104" s="7" t="s">
        <v>444</v>
      </c>
      <c r="D104" s="5" t="s">
        <v>114</v>
      </c>
      <c r="E104" s="5" t="s">
        <v>114</v>
      </c>
      <c r="F104" s="11">
        <v>52.02</v>
      </c>
      <c r="G104" s="6">
        <v>1</v>
      </c>
    </row>
    <row r="105" spans="1:7" x14ac:dyDescent="0.3">
      <c r="A105" s="6">
        <v>24028</v>
      </c>
      <c r="B105" s="5" t="s">
        <v>2</v>
      </c>
      <c r="C105" s="7" t="s">
        <v>444</v>
      </c>
      <c r="D105" s="5" t="s">
        <v>115</v>
      </c>
      <c r="E105" s="5" t="s">
        <v>115</v>
      </c>
      <c r="F105" s="11">
        <v>4706.1000000000004</v>
      </c>
      <c r="G105" s="6">
        <v>3</v>
      </c>
    </row>
    <row r="106" spans="1:7" x14ac:dyDescent="0.3">
      <c r="A106" s="6">
        <v>24038</v>
      </c>
      <c r="B106" s="5" t="s">
        <v>2</v>
      </c>
      <c r="C106" s="7" t="s">
        <v>444</v>
      </c>
      <c r="D106" s="5" t="s">
        <v>116</v>
      </c>
      <c r="E106" s="5" t="s">
        <v>116</v>
      </c>
      <c r="F106" s="11">
        <v>1883.6</v>
      </c>
      <c r="G106" s="6">
        <v>3</v>
      </c>
    </row>
    <row r="107" spans="1:7" x14ac:dyDescent="0.3">
      <c r="A107" s="6">
        <v>24041</v>
      </c>
      <c r="B107" s="5" t="s">
        <v>2</v>
      </c>
      <c r="C107" s="7" t="s">
        <v>444</v>
      </c>
      <c r="D107" s="5" t="s">
        <v>117</v>
      </c>
      <c r="E107" s="5" t="s">
        <v>117</v>
      </c>
      <c r="F107" s="11">
        <v>26.72</v>
      </c>
      <c r="G107" s="6">
        <v>1</v>
      </c>
    </row>
    <row r="108" spans="1:7" x14ac:dyDescent="0.3">
      <c r="A108" s="6">
        <v>24043</v>
      </c>
      <c r="B108" s="5" t="s">
        <v>2</v>
      </c>
      <c r="C108" s="7" t="s">
        <v>444</v>
      </c>
      <c r="D108" s="5" t="s">
        <v>118</v>
      </c>
      <c r="E108" s="5" t="s">
        <v>118</v>
      </c>
      <c r="F108" s="11">
        <v>263.68</v>
      </c>
      <c r="G108" s="6">
        <v>1</v>
      </c>
    </row>
    <row r="109" spans="1:7" x14ac:dyDescent="0.3">
      <c r="A109" s="6">
        <v>24048</v>
      </c>
      <c r="B109" s="5" t="s">
        <v>2</v>
      </c>
      <c r="C109" s="7" t="s">
        <v>444</v>
      </c>
      <c r="D109" s="5" t="s">
        <v>120</v>
      </c>
      <c r="E109" s="5" t="s">
        <v>120</v>
      </c>
      <c r="F109" s="11">
        <v>347.65</v>
      </c>
      <c r="G109" s="6">
        <v>1</v>
      </c>
    </row>
    <row r="110" spans="1:7" x14ac:dyDescent="0.3">
      <c r="A110" s="6">
        <v>24059</v>
      </c>
      <c r="B110" s="5" t="s">
        <v>2</v>
      </c>
      <c r="C110" s="7" t="s">
        <v>444</v>
      </c>
      <c r="D110" s="5" t="s">
        <v>122</v>
      </c>
      <c r="E110" s="5" t="s">
        <v>122</v>
      </c>
      <c r="F110" s="11">
        <v>4184.2700000000004</v>
      </c>
      <c r="G110" s="6">
        <v>6</v>
      </c>
    </row>
    <row r="111" spans="1:7" x14ac:dyDescent="0.3">
      <c r="A111" s="6">
        <v>24062</v>
      </c>
      <c r="B111" s="5" t="s">
        <v>2</v>
      </c>
      <c r="C111" s="7" t="s">
        <v>444</v>
      </c>
      <c r="D111" s="5" t="s">
        <v>123</v>
      </c>
      <c r="E111" s="5" t="s">
        <v>452</v>
      </c>
      <c r="F111" s="11">
        <v>32090</v>
      </c>
      <c r="G111" s="6">
        <v>55</v>
      </c>
    </row>
    <row r="112" spans="1:7" x14ac:dyDescent="0.3">
      <c r="A112" s="6">
        <v>24086</v>
      </c>
      <c r="B112" s="5" t="s">
        <v>2</v>
      </c>
      <c r="C112" s="7" t="s">
        <v>444</v>
      </c>
      <c r="D112" s="5" t="s">
        <v>124</v>
      </c>
      <c r="E112" s="5" t="s">
        <v>124</v>
      </c>
      <c r="F112" s="11">
        <v>997.05</v>
      </c>
      <c r="G112" s="6">
        <v>2</v>
      </c>
    </row>
    <row r="113" spans="1:7" x14ac:dyDescent="0.3">
      <c r="A113" s="6">
        <v>24104</v>
      </c>
      <c r="B113" s="5" t="s">
        <v>2</v>
      </c>
      <c r="C113" s="7" t="s">
        <v>444</v>
      </c>
      <c r="D113" s="5" t="s">
        <v>125</v>
      </c>
      <c r="E113" s="5" t="s">
        <v>125</v>
      </c>
      <c r="F113" s="11">
        <v>901.43</v>
      </c>
      <c r="G113" s="6">
        <v>3</v>
      </c>
    </row>
    <row r="114" spans="1:7" x14ac:dyDescent="0.3">
      <c r="A114" s="6">
        <v>24107</v>
      </c>
      <c r="B114" s="5" t="s">
        <v>2</v>
      </c>
      <c r="C114" s="7" t="s">
        <v>444</v>
      </c>
      <c r="D114" s="5" t="s">
        <v>126</v>
      </c>
      <c r="E114" s="5" t="s">
        <v>453</v>
      </c>
      <c r="F114" s="11">
        <v>24691.3</v>
      </c>
      <c r="G114" s="6">
        <v>18</v>
      </c>
    </row>
    <row r="115" spans="1:7" x14ac:dyDescent="0.3">
      <c r="A115" s="6">
        <v>24109</v>
      </c>
      <c r="B115" s="5" t="s">
        <v>2</v>
      </c>
      <c r="C115" s="7" t="s">
        <v>444</v>
      </c>
      <c r="D115" s="5" t="s">
        <v>522</v>
      </c>
      <c r="E115" s="5" t="s">
        <v>522</v>
      </c>
      <c r="F115" s="11">
        <v>12.24</v>
      </c>
      <c r="G115" s="6">
        <v>1</v>
      </c>
    </row>
    <row r="116" spans="1:7" ht="20.399999999999999" x14ac:dyDescent="0.3">
      <c r="A116" s="6">
        <v>24134</v>
      </c>
      <c r="B116" s="5" t="s">
        <v>2</v>
      </c>
      <c r="C116" s="7" t="s">
        <v>444</v>
      </c>
      <c r="D116" s="5" t="s">
        <v>128</v>
      </c>
      <c r="E116" s="5" t="s">
        <v>454</v>
      </c>
      <c r="F116" s="11">
        <v>841.85</v>
      </c>
      <c r="G116" s="6">
        <v>3</v>
      </c>
    </row>
    <row r="117" spans="1:7" x14ac:dyDescent="0.3">
      <c r="A117" s="6">
        <v>31004</v>
      </c>
      <c r="B117" s="5" t="s">
        <v>2</v>
      </c>
      <c r="C117" s="7" t="s">
        <v>444</v>
      </c>
      <c r="D117" s="5" t="s">
        <v>150</v>
      </c>
      <c r="E117" s="5" t="s">
        <v>150</v>
      </c>
      <c r="F117" s="11">
        <v>7462.74</v>
      </c>
      <c r="G117" s="6">
        <v>8</v>
      </c>
    </row>
    <row r="118" spans="1:7" x14ac:dyDescent="0.3">
      <c r="A118" s="6">
        <v>31005</v>
      </c>
      <c r="B118" s="5" t="s">
        <v>2</v>
      </c>
      <c r="C118" s="7" t="s">
        <v>444</v>
      </c>
      <c r="D118" s="5" t="s">
        <v>151</v>
      </c>
      <c r="E118" s="5" t="s">
        <v>455</v>
      </c>
      <c r="F118" s="11">
        <v>18946.560000000001</v>
      </c>
      <c r="G118" s="6">
        <v>48</v>
      </c>
    </row>
    <row r="119" spans="1:7" x14ac:dyDescent="0.3">
      <c r="A119" s="6">
        <v>31022</v>
      </c>
      <c r="B119" s="5" t="s">
        <v>2</v>
      </c>
      <c r="C119" s="7" t="s">
        <v>444</v>
      </c>
      <c r="D119" s="5" t="s">
        <v>154</v>
      </c>
      <c r="E119" s="5" t="s">
        <v>154</v>
      </c>
      <c r="F119" s="11">
        <v>16598.419999999998</v>
      </c>
      <c r="G119" s="6">
        <v>1</v>
      </c>
    </row>
    <row r="120" spans="1:7" x14ac:dyDescent="0.3">
      <c r="A120" s="6">
        <v>31033</v>
      </c>
      <c r="B120" s="5" t="s">
        <v>2</v>
      </c>
      <c r="C120" s="7" t="s">
        <v>444</v>
      </c>
      <c r="D120" s="5" t="s">
        <v>155</v>
      </c>
      <c r="E120" s="5" t="s">
        <v>155</v>
      </c>
      <c r="F120" s="11">
        <v>1250.56</v>
      </c>
      <c r="G120" s="6">
        <v>3</v>
      </c>
    </row>
    <row r="121" spans="1:7" x14ac:dyDescent="0.3">
      <c r="A121" s="6">
        <v>31040</v>
      </c>
      <c r="B121" s="5" t="s">
        <v>2</v>
      </c>
      <c r="C121" s="7" t="s">
        <v>444</v>
      </c>
      <c r="D121" s="5" t="s">
        <v>156</v>
      </c>
      <c r="E121" s="5" t="s">
        <v>156</v>
      </c>
      <c r="F121" s="11">
        <v>1089.6300000000001</v>
      </c>
      <c r="G121" s="6">
        <v>2</v>
      </c>
    </row>
    <row r="122" spans="1:7" x14ac:dyDescent="0.3">
      <c r="A122" s="6">
        <v>31043</v>
      </c>
      <c r="B122" s="5" t="s">
        <v>2</v>
      </c>
      <c r="C122" s="7" t="s">
        <v>444</v>
      </c>
      <c r="D122" s="5" t="s">
        <v>157</v>
      </c>
      <c r="E122" s="5" t="s">
        <v>157</v>
      </c>
      <c r="F122" s="11">
        <v>3098.14</v>
      </c>
      <c r="G122" s="6">
        <v>5</v>
      </c>
    </row>
    <row r="123" spans="1:7" x14ac:dyDescent="0.3">
      <c r="A123" s="6">
        <v>32003</v>
      </c>
      <c r="B123" s="5" t="s">
        <v>2</v>
      </c>
      <c r="C123" s="7" t="s">
        <v>444</v>
      </c>
      <c r="D123" s="5" t="s">
        <v>158</v>
      </c>
      <c r="E123" s="5" t="s">
        <v>456</v>
      </c>
      <c r="F123" s="11">
        <v>4470.37</v>
      </c>
      <c r="G123" s="6">
        <v>6</v>
      </c>
    </row>
    <row r="124" spans="1:7" x14ac:dyDescent="0.3">
      <c r="A124" s="6">
        <v>32006</v>
      </c>
      <c r="B124" s="5" t="s">
        <v>2</v>
      </c>
      <c r="C124" s="7" t="s">
        <v>444</v>
      </c>
      <c r="D124" s="5" t="s">
        <v>159</v>
      </c>
      <c r="E124" s="5" t="s">
        <v>159</v>
      </c>
      <c r="F124" s="11">
        <v>13463</v>
      </c>
      <c r="G124" s="6">
        <v>3</v>
      </c>
    </row>
    <row r="125" spans="1:7" x14ac:dyDescent="0.3">
      <c r="A125" s="6">
        <v>32030</v>
      </c>
      <c r="B125" s="5" t="s">
        <v>2</v>
      </c>
      <c r="C125" s="7" t="s">
        <v>444</v>
      </c>
      <c r="D125" s="5" t="s">
        <v>160</v>
      </c>
      <c r="E125" s="5" t="s">
        <v>160</v>
      </c>
      <c r="F125" s="11">
        <v>908.04</v>
      </c>
      <c r="G125" s="6">
        <v>1</v>
      </c>
    </row>
    <row r="126" spans="1:7" x14ac:dyDescent="0.3">
      <c r="A126" s="6">
        <v>33011</v>
      </c>
      <c r="B126" s="5" t="s">
        <v>2</v>
      </c>
      <c r="C126" s="7" t="s">
        <v>444</v>
      </c>
      <c r="D126" s="5" t="s">
        <v>161</v>
      </c>
      <c r="E126" s="5" t="s">
        <v>457</v>
      </c>
      <c r="F126" s="11">
        <v>17838.47</v>
      </c>
      <c r="G126" s="6">
        <v>21</v>
      </c>
    </row>
    <row r="127" spans="1:7" x14ac:dyDescent="0.3">
      <c r="A127" s="6">
        <v>33021</v>
      </c>
      <c r="B127" s="5" t="s">
        <v>2</v>
      </c>
      <c r="C127" s="7" t="s">
        <v>444</v>
      </c>
      <c r="D127" s="5" t="s">
        <v>162</v>
      </c>
      <c r="E127" s="5" t="s">
        <v>162</v>
      </c>
      <c r="F127" s="11">
        <v>2065.5700000000002</v>
      </c>
      <c r="G127" s="6">
        <v>6</v>
      </c>
    </row>
    <row r="128" spans="1:7" x14ac:dyDescent="0.3">
      <c r="A128" s="6">
        <v>33029</v>
      </c>
      <c r="B128" s="5" t="s">
        <v>2</v>
      </c>
      <c r="C128" s="7" t="s">
        <v>444</v>
      </c>
      <c r="D128" s="5" t="s">
        <v>163</v>
      </c>
      <c r="E128" s="5" t="s">
        <v>163</v>
      </c>
      <c r="F128" s="11">
        <v>6709.06</v>
      </c>
      <c r="G128" s="6">
        <v>6</v>
      </c>
    </row>
    <row r="129" spans="1:7" x14ac:dyDescent="0.3">
      <c r="A129" s="6">
        <v>33037</v>
      </c>
      <c r="B129" s="5" t="s">
        <v>2</v>
      </c>
      <c r="C129" s="7" t="s">
        <v>444</v>
      </c>
      <c r="D129" s="5" t="s">
        <v>164</v>
      </c>
      <c r="E129" s="5" t="s">
        <v>164</v>
      </c>
      <c r="F129" s="11">
        <v>1405.68</v>
      </c>
      <c r="G129" s="6">
        <v>2</v>
      </c>
    </row>
    <row r="130" spans="1:7" x14ac:dyDescent="0.3">
      <c r="A130" s="6">
        <v>33041</v>
      </c>
      <c r="B130" s="5" t="s">
        <v>2</v>
      </c>
      <c r="C130" s="7" t="s">
        <v>444</v>
      </c>
      <c r="D130" s="5" t="s">
        <v>166</v>
      </c>
      <c r="E130" s="5" t="s">
        <v>166</v>
      </c>
      <c r="F130" s="11">
        <v>114.7</v>
      </c>
      <c r="G130" s="6">
        <v>1</v>
      </c>
    </row>
    <row r="131" spans="1:7" x14ac:dyDescent="0.3">
      <c r="A131" s="6">
        <v>34013</v>
      </c>
      <c r="B131" s="5" t="s">
        <v>2</v>
      </c>
      <c r="C131" s="7" t="s">
        <v>444</v>
      </c>
      <c r="D131" s="5" t="s">
        <v>169</v>
      </c>
      <c r="E131" s="5" t="s">
        <v>169</v>
      </c>
      <c r="F131" s="11">
        <v>3682.51</v>
      </c>
      <c r="G131" s="6">
        <v>3</v>
      </c>
    </row>
    <row r="132" spans="1:7" x14ac:dyDescent="0.3">
      <c r="A132" s="6">
        <v>34022</v>
      </c>
      <c r="B132" s="5" t="s">
        <v>2</v>
      </c>
      <c r="C132" s="7" t="s">
        <v>444</v>
      </c>
      <c r="D132" s="5" t="s">
        <v>170</v>
      </c>
      <c r="E132" s="5" t="s">
        <v>458</v>
      </c>
      <c r="F132" s="11">
        <v>89748.32</v>
      </c>
      <c r="G132" s="6">
        <v>108</v>
      </c>
    </row>
    <row r="133" spans="1:7" x14ac:dyDescent="0.3">
      <c r="A133" s="6">
        <v>34023</v>
      </c>
      <c r="B133" s="5" t="s">
        <v>2</v>
      </c>
      <c r="C133" s="7" t="s">
        <v>444</v>
      </c>
      <c r="D133" s="5" t="s">
        <v>171</v>
      </c>
      <c r="E133" s="5" t="s">
        <v>171</v>
      </c>
      <c r="F133" s="11">
        <v>2470.36</v>
      </c>
      <c r="G133" s="6">
        <v>5</v>
      </c>
    </row>
    <row r="134" spans="1:7" x14ac:dyDescent="0.3">
      <c r="A134" s="6">
        <v>34027</v>
      </c>
      <c r="B134" s="5" t="s">
        <v>2</v>
      </c>
      <c r="C134" s="7" t="s">
        <v>444</v>
      </c>
      <c r="D134" s="5" t="s">
        <v>172</v>
      </c>
      <c r="E134" s="5" t="s">
        <v>459</v>
      </c>
      <c r="F134" s="11">
        <v>37471.25</v>
      </c>
      <c r="G134" s="6">
        <v>35</v>
      </c>
    </row>
    <row r="135" spans="1:7" x14ac:dyDescent="0.3">
      <c r="A135" s="6">
        <v>34040</v>
      </c>
      <c r="B135" s="5" t="s">
        <v>2</v>
      </c>
      <c r="C135" s="7" t="s">
        <v>444</v>
      </c>
      <c r="D135" s="5" t="s">
        <v>173</v>
      </c>
      <c r="E135" s="5" t="s">
        <v>173</v>
      </c>
      <c r="F135" s="11">
        <v>6000.91</v>
      </c>
      <c r="G135" s="6">
        <v>11</v>
      </c>
    </row>
    <row r="136" spans="1:7" x14ac:dyDescent="0.3">
      <c r="A136" s="6">
        <v>34041</v>
      </c>
      <c r="B136" s="5" t="s">
        <v>2</v>
      </c>
      <c r="C136" s="7" t="s">
        <v>444</v>
      </c>
      <c r="D136" s="5" t="s">
        <v>174</v>
      </c>
      <c r="E136" s="5" t="s">
        <v>174</v>
      </c>
      <c r="F136" s="11">
        <v>3753.42</v>
      </c>
      <c r="G136" s="6">
        <v>9</v>
      </c>
    </row>
    <row r="137" spans="1:7" x14ac:dyDescent="0.3">
      <c r="A137" s="6">
        <v>34042</v>
      </c>
      <c r="B137" s="5" t="s">
        <v>2</v>
      </c>
      <c r="C137" s="7" t="s">
        <v>444</v>
      </c>
      <c r="D137" s="5" t="s">
        <v>175</v>
      </c>
      <c r="E137" s="5" t="s">
        <v>175</v>
      </c>
      <c r="F137" s="11">
        <v>1428.22</v>
      </c>
      <c r="G137" s="6">
        <v>2</v>
      </c>
    </row>
    <row r="138" spans="1:7" x14ac:dyDescent="0.3">
      <c r="A138" s="6">
        <v>35002</v>
      </c>
      <c r="B138" s="5" t="s">
        <v>2</v>
      </c>
      <c r="C138" s="7" t="s">
        <v>444</v>
      </c>
      <c r="D138" s="5" t="s">
        <v>176</v>
      </c>
      <c r="E138" s="5" t="s">
        <v>176</v>
      </c>
      <c r="F138" s="11">
        <v>446.03</v>
      </c>
      <c r="G138" s="6">
        <v>1</v>
      </c>
    </row>
    <row r="139" spans="1:7" x14ac:dyDescent="0.3">
      <c r="A139" s="6">
        <v>35005</v>
      </c>
      <c r="B139" s="5" t="s">
        <v>2</v>
      </c>
      <c r="C139" s="7" t="s">
        <v>444</v>
      </c>
      <c r="D139" s="5" t="s">
        <v>177</v>
      </c>
      <c r="E139" s="5" t="s">
        <v>177</v>
      </c>
      <c r="F139" s="11">
        <v>699.76</v>
      </c>
      <c r="G139" s="6">
        <v>2</v>
      </c>
    </row>
    <row r="140" spans="1:7" x14ac:dyDescent="0.3">
      <c r="A140" s="6">
        <v>35006</v>
      </c>
      <c r="B140" s="5" t="s">
        <v>2</v>
      </c>
      <c r="C140" s="7" t="s">
        <v>444</v>
      </c>
      <c r="D140" s="5" t="s">
        <v>178</v>
      </c>
      <c r="E140" s="5" t="s">
        <v>178</v>
      </c>
      <c r="F140" s="11">
        <v>1652.51</v>
      </c>
      <c r="G140" s="6">
        <v>1</v>
      </c>
    </row>
    <row r="141" spans="1:7" x14ac:dyDescent="0.3">
      <c r="A141" s="6">
        <v>35011</v>
      </c>
      <c r="B141" s="5" t="s">
        <v>2</v>
      </c>
      <c r="C141" s="7" t="s">
        <v>444</v>
      </c>
      <c r="D141" s="5" t="s">
        <v>179</v>
      </c>
      <c r="E141" s="5" t="s">
        <v>179</v>
      </c>
      <c r="F141" s="11">
        <v>1469.54</v>
      </c>
      <c r="G141" s="6">
        <v>5</v>
      </c>
    </row>
    <row r="142" spans="1:7" x14ac:dyDescent="0.3">
      <c r="A142" s="6">
        <v>35013</v>
      </c>
      <c r="B142" s="5" t="s">
        <v>2</v>
      </c>
      <c r="C142" s="7" t="s">
        <v>444</v>
      </c>
      <c r="D142" s="5" t="s">
        <v>180</v>
      </c>
      <c r="E142" s="5" t="s">
        <v>460</v>
      </c>
      <c r="F142" s="11">
        <v>39587.449999999997</v>
      </c>
      <c r="G142" s="6">
        <v>65</v>
      </c>
    </row>
    <row r="143" spans="1:7" x14ac:dyDescent="0.3">
      <c r="A143" s="6">
        <v>35014</v>
      </c>
      <c r="B143" s="5" t="s">
        <v>2</v>
      </c>
      <c r="C143" s="7" t="s">
        <v>444</v>
      </c>
      <c r="D143" s="5" t="s">
        <v>181</v>
      </c>
      <c r="E143" s="5" t="s">
        <v>181</v>
      </c>
      <c r="F143" s="11">
        <v>41.5</v>
      </c>
      <c r="G143" s="6">
        <v>1</v>
      </c>
    </row>
    <row r="144" spans="1:7" x14ac:dyDescent="0.3">
      <c r="A144" s="6">
        <v>36006</v>
      </c>
      <c r="B144" s="5" t="s">
        <v>2</v>
      </c>
      <c r="C144" s="7" t="s">
        <v>444</v>
      </c>
      <c r="D144" s="5" t="s">
        <v>523</v>
      </c>
      <c r="E144" s="5" t="s">
        <v>523</v>
      </c>
      <c r="F144" s="11">
        <v>192.47</v>
      </c>
      <c r="G144" s="6">
        <v>1</v>
      </c>
    </row>
    <row r="145" spans="1:7" ht="20.399999999999999" x14ac:dyDescent="0.3">
      <c r="A145" s="6">
        <v>36007</v>
      </c>
      <c r="B145" s="5" t="s">
        <v>2</v>
      </c>
      <c r="C145" s="7" t="s">
        <v>444</v>
      </c>
      <c r="D145" s="5" t="s">
        <v>183</v>
      </c>
      <c r="E145" s="5" t="s">
        <v>183</v>
      </c>
      <c r="F145" s="11">
        <v>5447.03</v>
      </c>
      <c r="G145" s="6">
        <v>2</v>
      </c>
    </row>
    <row r="146" spans="1:7" x14ac:dyDescent="0.3">
      <c r="A146" s="6">
        <v>36008</v>
      </c>
      <c r="B146" s="5" t="s">
        <v>2</v>
      </c>
      <c r="C146" s="7" t="s">
        <v>444</v>
      </c>
      <c r="D146" s="5" t="s">
        <v>184</v>
      </c>
      <c r="E146" s="5" t="s">
        <v>184</v>
      </c>
      <c r="F146" s="11">
        <v>9076.2999999999993</v>
      </c>
      <c r="G146" s="6">
        <v>8</v>
      </c>
    </row>
    <row r="147" spans="1:7" x14ac:dyDescent="0.3">
      <c r="A147" s="6">
        <v>36010</v>
      </c>
      <c r="B147" s="5" t="s">
        <v>2</v>
      </c>
      <c r="C147" s="7" t="s">
        <v>444</v>
      </c>
      <c r="D147" s="5" t="s">
        <v>524</v>
      </c>
      <c r="E147" s="5" t="s">
        <v>524</v>
      </c>
      <c r="F147" s="11">
        <v>499.22</v>
      </c>
      <c r="G147" s="6">
        <v>1</v>
      </c>
    </row>
    <row r="148" spans="1:7" x14ac:dyDescent="0.3">
      <c r="A148" s="6">
        <v>36011</v>
      </c>
      <c r="B148" s="5" t="s">
        <v>2</v>
      </c>
      <c r="C148" s="7" t="s">
        <v>444</v>
      </c>
      <c r="D148" s="5" t="s">
        <v>185</v>
      </c>
      <c r="E148" s="5" t="s">
        <v>185</v>
      </c>
      <c r="F148" s="11">
        <v>2217.98</v>
      </c>
      <c r="G148" s="6">
        <v>6</v>
      </c>
    </row>
    <row r="149" spans="1:7" x14ac:dyDescent="0.3">
      <c r="A149" s="6">
        <v>36012</v>
      </c>
      <c r="B149" s="5" t="s">
        <v>2</v>
      </c>
      <c r="C149" s="7" t="s">
        <v>444</v>
      </c>
      <c r="D149" s="5" t="s">
        <v>525</v>
      </c>
      <c r="E149" s="5" t="s">
        <v>525</v>
      </c>
      <c r="F149" s="11">
        <v>2471.87</v>
      </c>
      <c r="G149" s="6">
        <v>2</v>
      </c>
    </row>
    <row r="150" spans="1:7" x14ac:dyDescent="0.3">
      <c r="A150" s="6">
        <v>36015</v>
      </c>
      <c r="B150" s="5" t="s">
        <v>2</v>
      </c>
      <c r="C150" s="7" t="s">
        <v>444</v>
      </c>
      <c r="D150" s="5" t="s">
        <v>186</v>
      </c>
      <c r="E150" s="5" t="s">
        <v>461</v>
      </c>
      <c r="F150" s="11">
        <v>26333.78</v>
      </c>
      <c r="G150" s="6">
        <v>38</v>
      </c>
    </row>
    <row r="151" spans="1:7" x14ac:dyDescent="0.3">
      <c r="A151" s="6">
        <v>37007</v>
      </c>
      <c r="B151" s="5" t="s">
        <v>2</v>
      </c>
      <c r="C151" s="7" t="s">
        <v>444</v>
      </c>
      <c r="D151" s="5" t="s">
        <v>187</v>
      </c>
      <c r="E151" s="5" t="s">
        <v>187</v>
      </c>
      <c r="F151" s="11">
        <v>1743.99</v>
      </c>
      <c r="G151" s="6">
        <v>2</v>
      </c>
    </row>
    <row r="152" spans="1:7" ht="20.399999999999999" x14ac:dyDescent="0.3">
      <c r="A152" s="6">
        <v>37010</v>
      </c>
      <c r="B152" s="5" t="s">
        <v>2</v>
      </c>
      <c r="C152" s="7" t="s">
        <v>444</v>
      </c>
      <c r="D152" s="5" t="s">
        <v>188</v>
      </c>
      <c r="E152" s="5" t="s">
        <v>188</v>
      </c>
      <c r="F152" s="11">
        <v>800.58</v>
      </c>
      <c r="G152" s="6">
        <v>1</v>
      </c>
    </row>
    <row r="153" spans="1:7" x14ac:dyDescent="0.3">
      <c r="A153" s="6">
        <v>37015</v>
      </c>
      <c r="B153" s="5" t="s">
        <v>2</v>
      </c>
      <c r="C153" s="7" t="s">
        <v>444</v>
      </c>
      <c r="D153" s="5" t="s">
        <v>189</v>
      </c>
      <c r="E153" s="5" t="s">
        <v>189</v>
      </c>
      <c r="F153" s="11">
        <v>3718.02</v>
      </c>
      <c r="G153" s="6">
        <v>9</v>
      </c>
    </row>
    <row r="154" spans="1:7" x14ac:dyDescent="0.3">
      <c r="A154" s="6">
        <v>38008</v>
      </c>
      <c r="B154" s="5" t="s">
        <v>2</v>
      </c>
      <c r="C154" s="7" t="s">
        <v>444</v>
      </c>
      <c r="D154" s="5" t="s">
        <v>190</v>
      </c>
      <c r="E154" s="5" t="s">
        <v>462</v>
      </c>
      <c r="F154" s="11">
        <v>2374.56</v>
      </c>
      <c r="G154" s="6">
        <v>2</v>
      </c>
    </row>
    <row r="155" spans="1:7" x14ac:dyDescent="0.3">
      <c r="A155" s="6">
        <v>38014</v>
      </c>
      <c r="B155" s="5" t="s">
        <v>2</v>
      </c>
      <c r="C155" s="7" t="s">
        <v>444</v>
      </c>
      <c r="D155" s="5" t="s">
        <v>191</v>
      </c>
      <c r="E155" s="5" t="s">
        <v>191</v>
      </c>
      <c r="F155" s="11">
        <v>3273.01</v>
      </c>
      <c r="G155" s="6">
        <v>6</v>
      </c>
    </row>
    <row r="156" spans="1:7" x14ac:dyDescent="0.3">
      <c r="A156" s="6">
        <v>38016</v>
      </c>
      <c r="B156" s="5" t="s">
        <v>2</v>
      </c>
      <c r="C156" s="7" t="s">
        <v>444</v>
      </c>
      <c r="D156" s="5" t="s">
        <v>192</v>
      </c>
      <c r="E156" s="5" t="s">
        <v>463</v>
      </c>
      <c r="F156" s="11">
        <v>11748.51</v>
      </c>
      <c r="G156" s="6">
        <v>3</v>
      </c>
    </row>
    <row r="157" spans="1:7" x14ac:dyDescent="0.3">
      <c r="A157" s="6">
        <v>38025</v>
      </c>
      <c r="B157" s="5" t="s">
        <v>2</v>
      </c>
      <c r="C157" s="7" t="s">
        <v>444</v>
      </c>
      <c r="D157" s="5" t="s">
        <v>193</v>
      </c>
      <c r="E157" s="5" t="s">
        <v>464</v>
      </c>
      <c r="F157" s="11">
        <v>137.36000000000001</v>
      </c>
      <c r="G157" s="6">
        <v>1</v>
      </c>
    </row>
    <row r="158" spans="1:7" x14ac:dyDescent="0.3">
      <c r="A158" s="6">
        <v>41002</v>
      </c>
      <c r="B158" s="5" t="s">
        <v>2</v>
      </c>
      <c r="C158" s="7" t="s">
        <v>444</v>
      </c>
      <c r="D158" s="5" t="s">
        <v>194</v>
      </c>
      <c r="E158" s="5" t="s">
        <v>465</v>
      </c>
      <c r="F158" s="11">
        <v>48453.17</v>
      </c>
      <c r="G158" s="6">
        <v>42</v>
      </c>
    </row>
    <row r="159" spans="1:7" x14ac:dyDescent="0.3">
      <c r="A159" s="6">
        <v>41011</v>
      </c>
      <c r="B159" s="5" t="s">
        <v>2</v>
      </c>
      <c r="C159" s="7" t="s">
        <v>444</v>
      </c>
      <c r="D159" s="5" t="s">
        <v>195</v>
      </c>
      <c r="E159" s="5" t="s">
        <v>195</v>
      </c>
      <c r="F159" s="11">
        <v>18296.62</v>
      </c>
      <c r="G159" s="6">
        <v>13</v>
      </c>
    </row>
    <row r="160" spans="1:7" x14ac:dyDescent="0.3">
      <c r="A160" s="6">
        <v>41018</v>
      </c>
      <c r="B160" s="5" t="s">
        <v>2</v>
      </c>
      <c r="C160" s="7" t="s">
        <v>444</v>
      </c>
      <c r="D160" s="5" t="s">
        <v>196</v>
      </c>
      <c r="E160" s="5" t="s">
        <v>466</v>
      </c>
      <c r="F160" s="11">
        <v>10781.64</v>
      </c>
      <c r="G160" s="6">
        <v>14</v>
      </c>
    </row>
    <row r="161" spans="1:7" x14ac:dyDescent="0.3">
      <c r="A161" s="6">
        <v>41027</v>
      </c>
      <c r="B161" s="5" t="s">
        <v>2</v>
      </c>
      <c r="C161" s="7" t="s">
        <v>444</v>
      </c>
      <c r="D161" s="5" t="s">
        <v>198</v>
      </c>
      <c r="E161" s="5" t="s">
        <v>198</v>
      </c>
      <c r="F161" s="11">
        <v>2890.86</v>
      </c>
      <c r="G161" s="6">
        <v>1</v>
      </c>
    </row>
    <row r="162" spans="1:7" x14ac:dyDescent="0.3">
      <c r="A162" s="6">
        <v>41034</v>
      </c>
      <c r="B162" s="5" t="s">
        <v>2</v>
      </c>
      <c r="C162" s="7" t="s">
        <v>444</v>
      </c>
      <c r="D162" s="5" t="s">
        <v>199</v>
      </c>
      <c r="E162" s="5" t="s">
        <v>199</v>
      </c>
      <c r="F162" s="11">
        <v>522.85</v>
      </c>
      <c r="G162" s="6">
        <v>2</v>
      </c>
    </row>
    <row r="163" spans="1:7" x14ac:dyDescent="0.3">
      <c r="A163" s="6">
        <v>41048</v>
      </c>
      <c r="B163" s="5" t="s">
        <v>2</v>
      </c>
      <c r="C163" s="7" t="s">
        <v>444</v>
      </c>
      <c r="D163" s="5" t="s">
        <v>200</v>
      </c>
      <c r="E163" s="5" t="s">
        <v>200</v>
      </c>
      <c r="F163" s="11">
        <v>4889.1099999999997</v>
      </c>
      <c r="G163" s="6">
        <v>10</v>
      </c>
    </row>
    <row r="164" spans="1:7" ht="20.399999999999999" x14ac:dyDescent="0.3">
      <c r="A164" s="6">
        <v>41063</v>
      </c>
      <c r="B164" s="5" t="s">
        <v>2</v>
      </c>
      <c r="C164" s="7" t="s">
        <v>444</v>
      </c>
      <c r="D164" s="5" t="s">
        <v>201</v>
      </c>
      <c r="E164" s="5" t="s">
        <v>201</v>
      </c>
      <c r="F164" s="11">
        <v>967.93</v>
      </c>
      <c r="G164" s="6">
        <v>1</v>
      </c>
    </row>
    <row r="165" spans="1:7" x14ac:dyDescent="0.3">
      <c r="A165" s="6">
        <v>41081</v>
      </c>
      <c r="B165" s="5" t="s">
        <v>2</v>
      </c>
      <c r="C165" s="7" t="s">
        <v>444</v>
      </c>
      <c r="D165" s="5" t="s">
        <v>202</v>
      </c>
      <c r="E165" s="5" t="s">
        <v>202</v>
      </c>
      <c r="F165" s="11">
        <v>1423.28</v>
      </c>
      <c r="G165" s="6">
        <v>3</v>
      </c>
    </row>
    <row r="166" spans="1:7" x14ac:dyDescent="0.3">
      <c r="A166" s="6">
        <v>41082</v>
      </c>
      <c r="B166" s="5" t="s">
        <v>2</v>
      </c>
      <c r="C166" s="7" t="s">
        <v>444</v>
      </c>
      <c r="D166" s="5" t="s">
        <v>203</v>
      </c>
      <c r="E166" s="5" t="s">
        <v>203</v>
      </c>
      <c r="F166" s="11">
        <v>161.12</v>
      </c>
      <c r="G166" s="6">
        <v>1</v>
      </c>
    </row>
    <row r="167" spans="1:7" x14ac:dyDescent="0.3">
      <c r="A167" s="6">
        <v>42003</v>
      </c>
      <c r="B167" s="5" t="s">
        <v>2</v>
      </c>
      <c r="C167" s="7" t="s">
        <v>444</v>
      </c>
      <c r="D167" s="5" t="s">
        <v>204</v>
      </c>
      <c r="E167" s="5" t="s">
        <v>204</v>
      </c>
      <c r="F167" s="11">
        <v>2677.7</v>
      </c>
      <c r="G167" s="6">
        <v>1</v>
      </c>
    </row>
    <row r="168" spans="1:7" x14ac:dyDescent="0.3">
      <c r="A168" s="6">
        <v>42004</v>
      </c>
      <c r="B168" s="5" t="s">
        <v>2</v>
      </c>
      <c r="C168" s="7" t="s">
        <v>444</v>
      </c>
      <c r="D168" s="5" t="s">
        <v>205</v>
      </c>
      <c r="E168" s="5" t="s">
        <v>205</v>
      </c>
      <c r="F168" s="11">
        <v>194.98</v>
      </c>
      <c r="G168" s="6">
        <v>2</v>
      </c>
    </row>
    <row r="169" spans="1:7" x14ac:dyDescent="0.3">
      <c r="A169" s="6">
        <v>42006</v>
      </c>
      <c r="B169" s="5" t="s">
        <v>2</v>
      </c>
      <c r="C169" s="7" t="s">
        <v>444</v>
      </c>
      <c r="D169" s="5" t="s">
        <v>206</v>
      </c>
      <c r="E169" s="5" t="s">
        <v>467</v>
      </c>
      <c r="F169" s="11">
        <v>6419.23</v>
      </c>
      <c r="G169" s="6">
        <v>14</v>
      </c>
    </row>
    <row r="170" spans="1:7" x14ac:dyDescent="0.3">
      <c r="A170" s="6">
        <v>42008</v>
      </c>
      <c r="B170" s="5" t="s">
        <v>2</v>
      </c>
      <c r="C170" s="7" t="s">
        <v>444</v>
      </c>
      <c r="D170" s="5" t="s">
        <v>207</v>
      </c>
      <c r="E170" s="5" t="s">
        <v>207</v>
      </c>
      <c r="F170" s="11">
        <v>6867.54</v>
      </c>
      <c r="G170" s="6">
        <v>8</v>
      </c>
    </row>
    <row r="171" spans="1:7" ht="20.399999999999999" x14ac:dyDescent="0.3">
      <c r="A171" s="6">
        <v>42023</v>
      </c>
      <c r="B171" s="5" t="s">
        <v>2</v>
      </c>
      <c r="C171" s="7" t="s">
        <v>444</v>
      </c>
      <c r="D171" s="5" t="s">
        <v>209</v>
      </c>
      <c r="E171" s="5" t="s">
        <v>209</v>
      </c>
      <c r="F171" s="11">
        <v>3404.8</v>
      </c>
      <c r="G171" s="6">
        <v>1</v>
      </c>
    </row>
    <row r="172" spans="1:7" x14ac:dyDescent="0.3">
      <c r="A172" s="6">
        <v>42025</v>
      </c>
      <c r="B172" s="5" t="s">
        <v>2</v>
      </c>
      <c r="C172" s="7" t="s">
        <v>444</v>
      </c>
      <c r="D172" s="5" t="s">
        <v>210</v>
      </c>
      <c r="E172" s="5" t="s">
        <v>210</v>
      </c>
      <c r="F172" s="11">
        <v>32171.97</v>
      </c>
      <c r="G172" s="6">
        <v>24</v>
      </c>
    </row>
    <row r="173" spans="1:7" x14ac:dyDescent="0.3">
      <c r="A173" s="6">
        <v>43002</v>
      </c>
      <c r="B173" s="5" t="s">
        <v>2</v>
      </c>
      <c r="C173" s="7" t="s">
        <v>444</v>
      </c>
      <c r="D173" s="5" t="s">
        <v>212</v>
      </c>
      <c r="E173" s="5" t="s">
        <v>212</v>
      </c>
      <c r="F173" s="11">
        <v>6269.04</v>
      </c>
      <c r="G173" s="6">
        <v>4</v>
      </c>
    </row>
    <row r="174" spans="1:7" x14ac:dyDescent="0.3">
      <c r="A174" s="6">
        <v>43005</v>
      </c>
      <c r="B174" s="5" t="s">
        <v>2</v>
      </c>
      <c r="C174" s="7" t="s">
        <v>444</v>
      </c>
      <c r="D174" s="5" t="s">
        <v>213</v>
      </c>
      <c r="E174" s="5" t="s">
        <v>213</v>
      </c>
      <c r="F174" s="11">
        <v>1896.74</v>
      </c>
      <c r="G174" s="6">
        <v>5</v>
      </c>
    </row>
    <row r="175" spans="1:7" x14ac:dyDescent="0.3">
      <c r="A175" s="6">
        <v>43010</v>
      </c>
      <c r="B175" s="5" t="s">
        <v>2</v>
      </c>
      <c r="C175" s="7" t="s">
        <v>444</v>
      </c>
      <c r="D175" s="5" t="s">
        <v>215</v>
      </c>
      <c r="E175" s="5" t="s">
        <v>215</v>
      </c>
      <c r="F175" s="11">
        <v>3066.1</v>
      </c>
      <c r="G175" s="6">
        <v>6</v>
      </c>
    </row>
    <row r="176" spans="1:7" x14ac:dyDescent="0.3">
      <c r="A176" s="6">
        <v>44011</v>
      </c>
      <c r="B176" s="5" t="s">
        <v>2</v>
      </c>
      <c r="C176" s="7" t="s">
        <v>444</v>
      </c>
      <c r="D176" s="5" t="s">
        <v>217</v>
      </c>
      <c r="E176" s="5" t="s">
        <v>217</v>
      </c>
      <c r="F176" s="11">
        <v>1293.81</v>
      </c>
      <c r="G176" s="6">
        <v>6</v>
      </c>
    </row>
    <row r="177" spans="1:7" x14ac:dyDescent="0.3">
      <c r="A177" s="6">
        <v>44012</v>
      </c>
      <c r="B177" s="5" t="s">
        <v>2</v>
      </c>
      <c r="C177" s="7" t="s">
        <v>444</v>
      </c>
      <c r="D177" s="5" t="s">
        <v>526</v>
      </c>
      <c r="E177" s="5" t="s">
        <v>526</v>
      </c>
      <c r="F177" s="11">
        <v>42.55</v>
      </c>
      <c r="G177" s="6">
        <v>1</v>
      </c>
    </row>
    <row r="178" spans="1:7" x14ac:dyDescent="0.3">
      <c r="A178" s="6">
        <v>44019</v>
      </c>
      <c r="B178" s="5" t="s">
        <v>2</v>
      </c>
      <c r="C178" s="7" t="s">
        <v>444</v>
      </c>
      <c r="D178" s="5" t="s">
        <v>219</v>
      </c>
      <c r="E178" s="5" t="s">
        <v>219</v>
      </c>
      <c r="F178" s="11">
        <v>4569.38</v>
      </c>
      <c r="G178" s="6">
        <v>3</v>
      </c>
    </row>
    <row r="179" spans="1:7" x14ac:dyDescent="0.3">
      <c r="A179" s="6">
        <v>44020</v>
      </c>
      <c r="B179" s="5" t="s">
        <v>2</v>
      </c>
      <c r="C179" s="7" t="s">
        <v>444</v>
      </c>
      <c r="D179" s="5" t="s">
        <v>220</v>
      </c>
      <c r="E179" s="5" t="s">
        <v>220</v>
      </c>
      <c r="F179" s="11">
        <v>14129.14</v>
      </c>
      <c r="G179" s="6">
        <v>1</v>
      </c>
    </row>
    <row r="180" spans="1:7" x14ac:dyDescent="0.3">
      <c r="A180" s="6">
        <v>44021</v>
      </c>
      <c r="B180" s="5" t="s">
        <v>2</v>
      </c>
      <c r="C180" s="7" t="s">
        <v>444</v>
      </c>
      <c r="D180" s="5" t="s">
        <v>221</v>
      </c>
      <c r="E180" s="5" t="s">
        <v>468</v>
      </c>
      <c r="F180" s="11">
        <v>339399.23</v>
      </c>
      <c r="G180" s="6">
        <v>646</v>
      </c>
    </row>
    <row r="181" spans="1:7" x14ac:dyDescent="0.3">
      <c r="A181" s="6">
        <v>44036</v>
      </c>
      <c r="B181" s="5" t="s">
        <v>2</v>
      </c>
      <c r="C181" s="7" t="s">
        <v>444</v>
      </c>
      <c r="D181" s="5" t="s">
        <v>223</v>
      </c>
      <c r="E181" s="5" t="s">
        <v>223</v>
      </c>
      <c r="F181" s="11">
        <v>307.60000000000002</v>
      </c>
      <c r="G181" s="6">
        <v>2</v>
      </c>
    </row>
    <row r="182" spans="1:7" x14ac:dyDescent="0.3">
      <c r="A182" s="6">
        <v>44040</v>
      </c>
      <c r="B182" s="5" t="s">
        <v>2</v>
      </c>
      <c r="C182" s="7" t="s">
        <v>444</v>
      </c>
      <c r="D182" s="5" t="s">
        <v>224</v>
      </c>
      <c r="E182" s="5" t="s">
        <v>224</v>
      </c>
      <c r="F182" s="11">
        <v>3936.11</v>
      </c>
      <c r="G182" s="6">
        <v>3</v>
      </c>
    </row>
    <row r="183" spans="1:7" x14ac:dyDescent="0.3">
      <c r="A183" s="6">
        <v>44043</v>
      </c>
      <c r="B183" s="5" t="s">
        <v>2</v>
      </c>
      <c r="C183" s="7" t="s">
        <v>444</v>
      </c>
      <c r="D183" s="5" t="s">
        <v>225</v>
      </c>
      <c r="E183" s="5" t="s">
        <v>225</v>
      </c>
      <c r="F183" s="11">
        <v>2781.08</v>
      </c>
      <c r="G183" s="6">
        <v>3</v>
      </c>
    </row>
    <row r="184" spans="1:7" x14ac:dyDescent="0.3">
      <c r="A184" s="6">
        <v>44048</v>
      </c>
      <c r="B184" s="5" t="s">
        <v>2</v>
      </c>
      <c r="C184" s="7" t="s">
        <v>444</v>
      </c>
      <c r="D184" s="5" t="s">
        <v>226</v>
      </c>
      <c r="E184" s="5" t="s">
        <v>226</v>
      </c>
      <c r="F184" s="11">
        <v>62</v>
      </c>
      <c r="G184" s="6">
        <v>1</v>
      </c>
    </row>
    <row r="185" spans="1:7" x14ac:dyDescent="0.3">
      <c r="A185" s="6">
        <v>44049</v>
      </c>
      <c r="B185" s="5" t="s">
        <v>2</v>
      </c>
      <c r="C185" s="7" t="s">
        <v>444</v>
      </c>
      <c r="D185" s="5" t="s">
        <v>227</v>
      </c>
      <c r="E185" s="5" t="s">
        <v>227</v>
      </c>
      <c r="F185" s="11">
        <v>5158.8</v>
      </c>
      <c r="G185" s="6">
        <v>5</v>
      </c>
    </row>
    <row r="186" spans="1:7" ht="20.399999999999999" x14ac:dyDescent="0.3">
      <c r="A186" s="6">
        <v>44064</v>
      </c>
      <c r="B186" s="5" t="s">
        <v>2</v>
      </c>
      <c r="C186" s="7" t="s">
        <v>444</v>
      </c>
      <c r="D186" s="5" t="s">
        <v>229</v>
      </c>
      <c r="E186" s="5" t="s">
        <v>229</v>
      </c>
      <c r="F186" s="11">
        <v>329.98</v>
      </c>
      <c r="G186" s="6">
        <v>1</v>
      </c>
    </row>
    <row r="187" spans="1:7" x14ac:dyDescent="0.3">
      <c r="A187" s="6">
        <v>44072</v>
      </c>
      <c r="B187" s="5" t="s">
        <v>2</v>
      </c>
      <c r="C187" s="7" t="s">
        <v>444</v>
      </c>
      <c r="D187" s="5" t="s">
        <v>230</v>
      </c>
      <c r="E187" s="5" t="s">
        <v>230</v>
      </c>
      <c r="F187" s="11">
        <v>7563.94</v>
      </c>
      <c r="G187" s="6">
        <v>3</v>
      </c>
    </row>
    <row r="188" spans="1:7" x14ac:dyDescent="0.3">
      <c r="A188" s="6">
        <v>45035</v>
      </c>
      <c r="B188" s="5" t="s">
        <v>2</v>
      </c>
      <c r="C188" s="7" t="s">
        <v>444</v>
      </c>
      <c r="D188" s="5" t="s">
        <v>234</v>
      </c>
      <c r="E188" s="5" t="s">
        <v>469</v>
      </c>
      <c r="F188" s="11">
        <v>77.72</v>
      </c>
      <c r="G188" s="6">
        <v>2</v>
      </c>
    </row>
    <row r="189" spans="1:7" x14ac:dyDescent="0.3">
      <c r="A189" s="6">
        <v>45041</v>
      </c>
      <c r="B189" s="5" t="s">
        <v>2</v>
      </c>
      <c r="C189" s="7" t="s">
        <v>444</v>
      </c>
      <c r="D189" s="5" t="s">
        <v>235</v>
      </c>
      <c r="E189" s="5" t="s">
        <v>470</v>
      </c>
      <c r="F189" s="11">
        <v>95.07</v>
      </c>
      <c r="G189" s="6">
        <v>1</v>
      </c>
    </row>
    <row r="190" spans="1:7" x14ac:dyDescent="0.3">
      <c r="A190" s="6">
        <v>45060</v>
      </c>
      <c r="B190" s="5" t="s">
        <v>2</v>
      </c>
      <c r="C190" s="7" t="s">
        <v>444</v>
      </c>
      <c r="D190" s="5" t="s">
        <v>237</v>
      </c>
      <c r="E190" s="5" t="s">
        <v>237</v>
      </c>
      <c r="F190" s="11">
        <v>3912.97</v>
      </c>
      <c r="G190" s="6">
        <v>1</v>
      </c>
    </row>
    <row r="191" spans="1:7" ht="20.399999999999999" x14ac:dyDescent="0.3">
      <c r="A191" s="6">
        <v>45061</v>
      </c>
      <c r="B191" s="5" t="s">
        <v>2</v>
      </c>
      <c r="C191" s="7" t="s">
        <v>444</v>
      </c>
      <c r="D191" s="5" t="s">
        <v>238</v>
      </c>
      <c r="E191" s="5" t="s">
        <v>238</v>
      </c>
      <c r="F191" s="11">
        <v>1476.87</v>
      </c>
      <c r="G191" s="6">
        <v>1</v>
      </c>
    </row>
    <row r="192" spans="1:7" x14ac:dyDescent="0.3">
      <c r="A192" s="6">
        <v>46003</v>
      </c>
      <c r="B192" s="5" t="s">
        <v>2</v>
      </c>
      <c r="C192" s="7" t="s">
        <v>444</v>
      </c>
      <c r="D192" s="5" t="s">
        <v>243</v>
      </c>
      <c r="E192" s="5" t="s">
        <v>243</v>
      </c>
      <c r="F192" s="11">
        <v>13419.15</v>
      </c>
      <c r="G192" s="6">
        <v>23</v>
      </c>
    </row>
    <row r="193" spans="1:7" x14ac:dyDescent="0.3">
      <c r="A193" s="6">
        <v>46013</v>
      </c>
      <c r="B193" s="5" t="s">
        <v>2</v>
      </c>
      <c r="C193" s="7" t="s">
        <v>444</v>
      </c>
      <c r="D193" s="5" t="s">
        <v>244</v>
      </c>
      <c r="E193" s="5" t="s">
        <v>244</v>
      </c>
      <c r="F193" s="11">
        <v>7605.92</v>
      </c>
      <c r="G193" s="6">
        <v>11</v>
      </c>
    </row>
    <row r="194" spans="1:7" x14ac:dyDescent="0.3">
      <c r="A194" s="6">
        <v>46014</v>
      </c>
      <c r="B194" s="5" t="s">
        <v>2</v>
      </c>
      <c r="C194" s="7" t="s">
        <v>444</v>
      </c>
      <c r="D194" s="5" t="s">
        <v>245</v>
      </c>
      <c r="E194" s="5" t="s">
        <v>245</v>
      </c>
      <c r="F194" s="11">
        <v>4560.3599999999997</v>
      </c>
      <c r="G194" s="6">
        <v>7</v>
      </c>
    </row>
    <row r="195" spans="1:7" ht="20.399999999999999" x14ac:dyDescent="0.3">
      <c r="A195" s="6">
        <v>46020</v>
      </c>
      <c r="B195" s="5" t="s">
        <v>2</v>
      </c>
      <c r="C195" s="7" t="s">
        <v>444</v>
      </c>
      <c r="D195" s="5" t="s">
        <v>246</v>
      </c>
      <c r="E195" s="5" t="s">
        <v>246</v>
      </c>
      <c r="F195" s="11">
        <v>8801.1299999999992</v>
      </c>
      <c r="G195" s="6">
        <v>8</v>
      </c>
    </row>
    <row r="196" spans="1:7" ht="30.6" x14ac:dyDescent="0.3">
      <c r="A196" s="6">
        <v>46021</v>
      </c>
      <c r="B196" s="5" t="s">
        <v>2</v>
      </c>
      <c r="C196" s="7" t="s">
        <v>444</v>
      </c>
      <c r="D196" s="5" t="s">
        <v>247</v>
      </c>
      <c r="E196" s="5" t="s">
        <v>471</v>
      </c>
      <c r="F196" s="11">
        <v>183210.06</v>
      </c>
      <c r="G196" s="6">
        <v>200</v>
      </c>
    </row>
    <row r="197" spans="1:7" x14ac:dyDescent="0.3">
      <c r="A197" s="6">
        <v>46024</v>
      </c>
      <c r="B197" s="5" t="s">
        <v>2</v>
      </c>
      <c r="C197" s="7" t="s">
        <v>444</v>
      </c>
      <c r="D197" s="5" t="s">
        <v>248</v>
      </c>
      <c r="E197" s="5" t="s">
        <v>248</v>
      </c>
      <c r="F197" s="11">
        <v>5330.69</v>
      </c>
      <c r="G197" s="6">
        <v>2</v>
      </c>
    </row>
    <row r="198" spans="1:7" x14ac:dyDescent="0.3">
      <c r="A198" s="6">
        <v>46025</v>
      </c>
      <c r="B198" s="5" t="s">
        <v>2</v>
      </c>
      <c r="C198" s="7" t="s">
        <v>444</v>
      </c>
      <c r="D198" s="5" t="s">
        <v>249</v>
      </c>
      <c r="E198" s="5" t="s">
        <v>472</v>
      </c>
      <c r="F198" s="11">
        <v>2015.18</v>
      </c>
      <c r="G198" s="6">
        <v>2</v>
      </c>
    </row>
    <row r="199" spans="1:7" x14ac:dyDescent="0.3">
      <c r="A199" s="6">
        <v>71004</v>
      </c>
      <c r="B199" s="5" t="s">
        <v>2</v>
      </c>
      <c r="C199" s="7" t="s">
        <v>444</v>
      </c>
      <c r="D199" s="5" t="s">
        <v>358</v>
      </c>
      <c r="E199" s="5" t="s">
        <v>358</v>
      </c>
      <c r="F199" s="11">
        <v>4709</v>
      </c>
      <c r="G199" s="6">
        <v>11</v>
      </c>
    </row>
    <row r="200" spans="1:7" x14ac:dyDescent="0.3">
      <c r="A200" s="6">
        <v>71011</v>
      </c>
      <c r="B200" s="5" t="s">
        <v>2</v>
      </c>
      <c r="C200" s="7" t="s">
        <v>444</v>
      </c>
      <c r="D200" s="5" t="s">
        <v>359</v>
      </c>
      <c r="E200" s="5" t="s">
        <v>359</v>
      </c>
      <c r="F200" s="11">
        <v>1192.3599999999999</v>
      </c>
      <c r="G200" s="6">
        <v>3</v>
      </c>
    </row>
    <row r="201" spans="1:7" x14ac:dyDescent="0.3">
      <c r="A201" s="6">
        <v>71016</v>
      </c>
      <c r="B201" s="5" t="s">
        <v>2</v>
      </c>
      <c r="C201" s="7" t="s">
        <v>444</v>
      </c>
      <c r="D201" s="5" t="s">
        <v>360</v>
      </c>
      <c r="E201" s="5" t="s">
        <v>360</v>
      </c>
      <c r="F201" s="11">
        <v>17102.79</v>
      </c>
      <c r="G201" s="6">
        <v>31</v>
      </c>
    </row>
    <row r="202" spans="1:7" x14ac:dyDescent="0.3">
      <c r="A202" s="6">
        <v>71022</v>
      </c>
      <c r="B202" s="5" t="s">
        <v>2</v>
      </c>
      <c r="C202" s="7" t="s">
        <v>444</v>
      </c>
      <c r="D202" s="5" t="s">
        <v>361</v>
      </c>
      <c r="E202" s="5" t="s">
        <v>361</v>
      </c>
      <c r="F202" s="11">
        <v>12544.55</v>
      </c>
      <c r="G202" s="6">
        <v>29</v>
      </c>
    </row>
    <row r="203" spans="1:7" ht="20.399999999999999" x14ac:dyDescent="0.3">
      <c r="A203" s="6">
        <v>71034</v>
      </c>
      <c r="B203" s="5" t="s">
        <v>2</v>
      </c>
      <c r="C203" s="7" t="s">
        <v>444</v>
      </c>
      <c r="D203" s="5" t="s">
        <v>362</v>
      </c>
      <c r="E203" s="5" t="s">
        <v>473</v>
      </c>
      <c r="F203" s="11">
        <v>16104.96</v>
      </c>
      <c r="G203" s="6">
        <v>9</v>
      </c>
    </row>
    <row r="204" spans="1:7" x14ac:dyDescent="0.3">
      <c r="A204" s="6">
        <v>71037</v>
      </c>
      <c r="B204" s="5" t="s">
        <v>2</v>
      </c>
      <c r="C204" s="7" t="s">
        <v>444</v>
      </c>
      <c r="D204" s="5" t="s">
        <v>363</v>
      </c>
      <c r="E204" s="5" t="s">
        <v>363</v>
      </c>
      <c r="F204" s="11">
        <v>6843.72</v>
      </c>
      <c r="G204" s="6">
        <v>4</v>
      </c>
    </row>
    <row r="205" spans="1:7" ht="20.399999999999999" x14ac:dyDescent="0.3">
      <c r="A205" s="6">
        <v>71045</v>
      </c>
      <c r="B205" s="5" t="s">
        <v>2</v>
      </c>
      <c r="C205" s="7" t="s">
        <v>444</v>
      </c>
      <c r="D205" s="5" t="s">
        <v>364</v>
      </c>
      <c r="E205" s="5" t="s">
        <v>364</v>
      </c>
      <c r="F205" s="11">
        <v>489.03</v>
      </c>
      <c r="G205" s="6">
        <v>2</v>
      </c>
    </row>
    <row r="206" spans="1:7" x14ac:dyDescent="0.3">
      <c r="A206" s="6">
        <v>71053</v>
      </c>
      <c r="B206" s="5" t="s">
        <v>2</v>
      </c>
      <c r="C206" s="7" t="s">
        <v>444</v>
      </c>
      <c r="D206" s="5" t="s">
        <v>365</v>
      </c>
      <c r="E206" s="5" t="s">
        <v>474</v>
      </c>
      <c r="F206" s="11">
        <v>16026.76</v>
      </c>
      <c r="G206" s="6">
        <v>41</v>
      </c>
    </row>
    <row r="207" spans="1:7" x14ac:dyDescent="0.3">
      <c r="A207" s="6">
        <v>71057</v>
      </c>
      <c r="B207" s="5" t="s">
        <v>2</v>
      </c>
      <c r="C207" s="7" t="s">
        <v>444</v>
      </c>
      <c r="D207" s="5" t="s">
        <v>366</v>
      </c>
      <c r="E207" s="5" t="s">
        <v>366</v>
      </c>
      <c r="F207" s="11">
        <v>1320.06</v>
      </c>
      <c r="G207" s="6">
        <v>1</v>
      </c>
    </row>
    <row r="208" spans="1:7" x14ac:dyDescent="0.3">
      <c r="A208" s="6">
        <v>71067</v>
      </c>
      <c r="B208" s="5" t="s">
        <v>2</v>
      </c>
      <c r="C208" s="7" t="s">
        <v>444</v>
      </c>
      <c r="D208" s="5" t="s">
        <v>367</v>
      </c>
      <c r="E208" s="5" t="s">
        <v>367</v>
      </c>
      <c r="F208" s="11">
        <v>409.93</v>
      </c>
      <c r="G208" s="6">
        <v>1</v>
      </c>
    </row>
    <row r="209" spans="1:7" ht="20.399999999999999" x14ac:dyDescent="0.3">
      <c r="A209" s="6">
        <v>71070</v>
      </c>
      <c r="B209" s="5" t="s">
        <v>2</v>
      </c>
      <c r="C209" s="7" t="s">
        <v>444</v>
      </c>
      <c r="D209" s="5" t="s">
        <v>368</v>
      </c>
      <c r="E209" s="5" t="s">
        <v>368</v>
      </c>
      <c r="F209" s="11">
        <v>4234.37</v>
      </c>
      <c r="G209" s="6">
        <v>6</v>
      </c>
    </row>
    <row r="210" spans="1:7" x14ac:dyDescent="0.3">
      <c r="A210" s="6">
        <v>72003</v>
      </c>
      <c r="B210" s="5" t="s">
        <v>2</v>
      </c>
      <c r="C210" s="7" t="s">
        <v>444</v>
      </c>
      <c r="D210" s="5" t="s">
        <v>527</v>
      </c>
      <c r="E210" s="5" t="s">
        <v>527</v>
      </c>
      <c r="F210" s="11">
        <v>0</v>
      </c>
      <c r="G210" s="6">
        <v>0</v>
      </c>
    </row>
    <row r="211" spans="1:7" x14ac:dyDescent="0.3">
      <c r="A211" s="6">
        <v>72020</v>
      </c>
      <c r="B211" s="5" t="s">
        <v>2</v>
      </c>
      <c r="C211" s="7" t="s">
        <v>444</v>
      </c>
      <c r="D211" s="5" t="s">
        <v>369</v>
      </c>
      <c r="E211" s="5" t="s">
        <v>369</v>
      </c>
      <c r="F211" s="11">
        <v>1077.26</v>
      </c>
      <c r="G211" s="6">
        <v>2</v>
      </c>
    </row>
    <row r="212" spans="1:7" x14ac:dyDescent="0.3">
      <c r="A212" s="6">
        <v>72025</v>
      </c>
      <c r="B212" s="5" t="s">
        <v>2</v>
      </c>
      <c r="C212" s="7" t="s">
        <v>444</v>
      </c>
      <c r="D212" s="5" t="s">
        <v>370</v>
      </c>
      <c r="E212" s="5" t="s">
        <v>370</v>
      </c>
      <c r="F212" s="11">
        <v>5242.84</v>
      </c>
      <c r="G212" s="6">
        <v>4</v>
      </c>
    </row>
    <row r="213" spans="1:7" x14ac:dyDescent="0.3">
      <c r="A213" s="6">
        <v>72029</v>
      </c>
      <c r="B213" s="5" t="s">
        <v>2</v>
      </c>
      <c r="C213" s="7" t="s">
        <v>444</v>
      </c>
      <c r="D213" s="5" t="s">
        <v>371</v>
      </c>
      <c r="E213" s="5" t="s">
        <v>371</v>
      </c>
      <c r="F213" s="11">
        <v>930.93</v>
      </c>
      <c r="G213" s="6">
        <v>3</v>
      </c>
    </row>
    <row r="214" spans="1:7" ht="20.399999999999999" x14ac:dyDescent="0.3">
      <c r="A214" s="6">
        <v>72037</v>
      </c>
      <c r="B214" s="5" t="s">
        <v>2</v>
      </c>
      <c r="C214" s="7" t="s">
        <v>444</v>
      </c>
      <c r="D214" s="5" t="s">
        <v>372</v>
      </c>
      <c r="E214" s="5" t="s">
        <v>372</v>
      </c>
      <c r="F214" s="11">
        <v>1068.17</v>
      </c>
      <c r="G214" s="6">
        <v>1</v>
      </c>
    </row>
    <row r="215" spans="1:7" x14ac:dyDescent="0.3">
      <c r="A215" s="6">
        <v>72038</v>
      </c>
      <c r="B215" s="5" t="s">
        <v>2</v>
      </c>
      <c r="C215" s="7" t="s">
        <v>444</v>
      </c>
      <c r="D215" s="5" t="s">
        <v>373</v>
      </c>
      <c r="E215" s="5" t="s">
        <v>373</v>
      </c>
      <c r="F215" s="11">
        <v>1403.63</v>
      </c>
      <c r="G215" s="6">
        <v>5</v>
      </c>
    </row>
    <row r="216" spans="1:7" ht="20.399999999999999" x14ac:dyDescent="0.3">
      <c r="A216" s="6">
        <v>72039</v>
      </c>
      <c r="B216" s="5" t="s">
        <v>2</v>
      </c>
      <c r="C216" s="7" t="s">
        <v>444</v>
      </c>
      <c r="D216" s="5" t="s">
        <v>374</v>
      </c>
      <c r="E216" s="5" t="s">
        <v>374</v>
      </c>
      <c r="F216" s="11">
        <v>5926.62</v>
      </c>
      <c r="G216" s="6">
        <v>8</v>
      </c>
    </row>
    <row r="217" spans="1:7" ht="20.399999999999999" x14ac:dyDescent="0.3">
      <c r="A217" s="6">
        <v>72040</v>
      </c>
      <c r="B217" s="5" t="s">
        <v>2</v>
      </c>
      <c r="C217" s="7" t="s">
        <v>444</v>
      </c>
      <c r="D217" s="5" t="s">
        <v>375</v>
      </c>
      <c r="E217" s="5" t="s">
        <v>375</v>
      </c>
      <c r="F217" s="11">
        <v>990.69</v>
      </c>
      <c r="G217" s="6">
        <v>2</v>
      </c>
    </row>
    <row r="218" spans="1:7" x14ac:dyDescent="0.3">
      <c r="A218" s="6">
        <v>73001</v>
      </c>
      <c r="B218" s="5" t="s">
        <v>2</v>
      </c>
      <c r="C218" s="7" t="s">
        <v>444</v>
      </c>
      <c r="D218" s="5" t="s">
        <v>376</v>
      </c>
      <c r="E218" s="5" t="s">
        <v>376</v>
      </c>
      <c r="F218" s="11">
        <v>970.79</v>
      </c>
      <c r="G218" s="6">
        <v>3</v>
      </c>
    </row>
    <row r="219" spans="1:7" x14ac:dyDescent="0.3">
      <c r="A219" s="6">
        <v>73006</v>
      </c>
      <c r="B219" s="5" t="s">
        <v>2</v>
      </c>
      <c r="C219" s="7" t="s">
        <v>444</v>
      </c>
      <c r="D219" s="5" t="s">
        <v>377</v>
      </c>
      <c r="E219" s="5" t="s">
        <v>377</v>
      </c>
      <c r="F219" s="11">
        <v>1666.87</v>
      </c>
      <c r="G219" s="6">
        <v>3</v>
      </c>
    </row>
    <row r="220" spans="1:7" x14ac:dyDescent="0.3">
      <c r="A220" s="6">
        <v>73040</v>
      </c>
      <c r="B220" s="5" t="s">
        <v>2</v>
      </c>
      <c r="C220" s="7" t="s">
        <v>444</v>
      </c>
      <c r="D220" s="5" t="s">
        <v>380</v>
      </c>
      <c r="E220" s="5" t="s">
        <v>380</v>
      </c>
      <c r="F220" s="11">
        <v>1321.79</v>
      </c>
      <c r="G220" s="6">
        <v>2</v>
      </c>
    </row>
    <row r="221" spans="1:7" x14ac:dyDescent="0.3">
      <c r="A221" s="6">
        <v>73083</v>
      </c>
      <c r="B221" s="5" t="s">
        <v>2</v>
      </c>
      <c r="C221" s="7" t="s">
        <v>444</v>
      </c>
      <c r="D221" s="5" t="s">
        <v>382</v>
      </c>
      <c r="E221" s="5" t="s">
        <v>476</v>
      </c>
      <c r="F221" s="11">
        <v>1784.76</v>
      </c>
      <c r="G221" s="6">
        <v>11</v>
      </c>
    </row>
    <row r="222" spans="1:7" x14ac:dyDescent="0.3">
      <c r="A222" s="6">
        <v>73098</v>
      </c>
      <c r="B222" s="5" t="s">
        <v>2</v>
      </c>
      <c r="C222" s="7" t="s">
        <v>444</v>
      </c>
      <c r="D222" s="5" t="s">
        <v>383</v>
      </c>
      <c r="E222" s="5" t="s">
        <v>383</v>
      </c>
      <c r="F222" s="11">
        <v>5627.22</v>
      </c>
      <c r="G222" s="6">
        <v>3</v>
      </c>
    </row>
    <row r="223" spans="1:7" ht="20.399999999999999" x14ac:dyDescent="0.3">
      <c r="A223" s="6">
        <v>73107</v>
      </c>
      <c r="B223" s="5" t="s">
        <v>2</v>
      </c>
      <c r="C223" s="7" t="s">
        <v>444</v>
      </c>
      <c r="D223" s="5" t="s">
        <v>528</v>
      </c>
      <c r="E223" s="5" t="s">
        <v>528</v>
      </c>
      <c r="F223" s="11">
        <v>537.34</v>
      </c>
      <c r="G223" s="6">
        <v>1</v>
      </c>
    </row>
    <row r="224" spans="1:7" x14ac:dyDescent="0.3">
      <c r="A224" s="6">
        <v>25005</v>
      </c>
      <c r="B224" s="5" t="s">
        <v>3</v>
      </c>
      <c r="C224" s="7" t="s">
        <v>479</v>
      </c>
      <c r="D224" s="5" t="s">
        <v>129</v>
      </c>
      <c r="E224" s="5" t="s">
        <v>478</v>
      </c>
      <c r="F224" s="11">
        <v>5739.85</v>
      </c>
      <c r="G224" s="6">
        <v>2</v>
      </c>
    </row>
    <row r="225" spans="1:7" ht="20.399999999999999" x14ac:dyDescent="0.3">
      <c r="A225" s="6">
        <v>25014</v>
      </c>
      <c r="B225" s="5" t="s">
        <v>3</v>
      </c>
      <c r="C225" s="7" t="s">
        <v>479</v>
      </c>
      <c r="D225" s="5" t="s">
        <v>130</v>
      </c>
      <c r="E225" s="5" t="s">
        <v>480</v>
      </c>
      <c r="F225" s="11">
        <v>19752.95</v>
      </c>
      <c r="G225" s="6">
        <v>12</v>
      </c>
    </row>
    <row r="226" spans="1:7" ht="20.399999999999999" x14ac:dyDescent="0.3">
      <c r="A226" s="6">
        <v>25023</v>
      </c>
      <c r="B226" s="5" t="s">
        <v>3</v>
      </c>
      <c r="C226" s="7" t="s">
        <v>479</v>
      </c>
      <c r="D226" s="5" t="s">
        <v>131</v>
      </c>
      <c r="E226" s="5" t="s">
        <v>131</v>
      </c>
      <c r="F226" s="11">
        <v>557.21</v>
      </c>
      <c r="G226" s="6">
        <v>5</v>
      </c>
    </row>
    <row r="227" spans="1:7" x14ac:dyDescent="0.3">
      <c r="A227" s="6">
        <v>25031</v>
      </c>
      <c r="B227" s="5" t="s">
        <v>3</v>
      </c>
      <c r="C227" s="7" t="s">
        <v>479</v>
      </c>
      <c r="D227" s="5" t="s">
        <v>132</v>
      </c>
      <c r="E227" s="5" t="s">
        <v>481</v>
      </c>
      <c r="F227" s="11">
        <v>125.84</v>
      </c>
      <c r="G227" s="6">
        <v>1</v>
      </c>
    </row>
    <row r="228" spans="1:7" x14ac:dyDescent="0.3">
      <c r="A228" s="6">
        <v>25044</v>
      </c>
      <c r="B228" s="5" t="s">
        <v>3</v>
      </c>
      <c r="C228" s="7" t="s">
        <v>479</v>
      </c>
      <c r="D228" s="5" t="s">
        <v>133</v>
      </c>
      <c r="E228" s="5" t="s">
        <v>482</v>
      </c>
      <c r="F228" s="11">
        <v>5094.2700000000004</v>
      </c>
      <c r="G228" s="6">
        <v>4</v>
      </c>
    </row>
    <row r="229" spans="1:7" x14ac:dyDescent="0.3">
      <c r="A229" s="6">
        <v>25048</v>
      </c>
      <c r="B229" s="5" t="s">
        <v>3</v>
      </c>
      <c r="C229" s="7" t="s">
        <v>479</v>
      </c>
      <c r="D229" s="5" t="s">
        <v>134</v>
      </c>
      <c r="E229" s="5" t="s">
        <v>483</v>
      </c>
      <c r="F229" s="11">
        <v>66.11</v>
      </c>
      <c r="G229" s="6">
        <v>1</v>
      </c>
    </row>
    <row r="230" spans="1:7" ht="20.399999999999999" x14ac:dyDescent="0.3">
      <c r="A230" s="6">
        <v>25068</v>
      </c>
      <c r="B230" s="5" t="s">
        <v>3</v>
      </c>
      <c r="C230" s="7" t="s">
        <v>479</v>
      </c>
      <c r="D230" s="5" t="s">
        <v>136</v>
      </c>
      <c r="E230" s="5" t="s">
        <v>136</v>
      </c>
      <c r="F230" s="11">
        <v>199.78</v>
      </c>
      <c r="G230" s="6">
        <v>1</v>
      </c>
    </row>
    <row r="231" spans="1:7" x14ac:dyDescent="0.3">
      <c r="A231" s="6">
        <v>25072</v>
      </c>
      <c r="B231" s="5" t="s">
        <v>3</v>
      </c>
      <c r="C231" s="7" t="s">
        <v>479</v>
      </c>
      <c r="D231" s="5" t="s">
        <v>137</v>
      </c>
      <c r="E231" s="5" t="s">
        <v>485</v>
      </c>
      <c r="F231" s="11">
        <v>2001.47</v>
      </c>
      <c r="G231" s="6">
        <v>5</v>
      </c>
    </row>
    <row r="232" spans="1:7" x14ac:dyDescent="0.3">
      <c r="A232" s="6">
        <v>25084</v>
      </c>
      <c r="B232" s="5" t="s">
        <v>3</v>
      </c>
      <c r="C232" s="7" t="s">
        <v>479</v>
      </c>
      <c r="D232" s="5" t="s">
        <v>138</v>
      </c>
      <c r="E232" s="5" t="s">
        <v>486</v>
      </c>
      <c r="F232" s="11">
        <v>380.38</v>
      </c>
      <c r="G232" s="6">
        <v>1</v>
      </c>
    </row>
    <row r="233" spans="1:7" x14ac:dyDescent="0.3">
      <c r="A233" s="6">
        <v>25091</v>
      </c>
      <c r="B233" s="5" t="s">
        <v>3</v>
      </c>
      <c r="C233" s="7" t="s">
        <v>479</v>
      </c>
      <c r="D233" s="5" t="s">
        <v>139</v>
      </c>
      <c r="E233" s="5" t="s">
        <v>139</v>
      </c>
      <c r="F233" s="11">
        <v>3183.84</v>
      </c>
      <c r="G233" s="6">
        <v>5</v>
      </c>
    </row>
    <row r="234" spans="1:7" x14ac:dyDescent="0.3">
      <c r="A234" s="6">
        <v>25105</v>
      </c>
      <c r="B234" s="5" t="s">
        <v>3</v>
      </c>
      <c r="C234" s="7" t="s">
        <v>479</v>
      </c>
      <c r="D234" s="5" t="s">
        <v>140</v>
      </c>
      <c r="E234" s="5" t="s">
        <v>487</v>
      </c>
      <c r="F234" s="11">
        <v>507.33</v>
      </c>
      <c r="G234" s="6">
        <v>4</v>
      </c>
    </row>
    <row r="235" spans="1:7" ht="20.399999999999999" x14ac:dyDescent="0.3">
      <c r="A235" s="6">
        <v>25107</v>
      </c>
      <c r="B235" s="5" t="s">
        <v>3</v>
      </c>
      <c r="C235" s="7" t="s">
        <v>479</v>
      </c>
      <c r="D235" s="5" t="s">
        <v>141</v>
      </c>
      <c r="E235" s="5" t="s">
        <v>141</v>
      </c>
      <c r="F235" s="11">
        <v>1474.72</v>
      </c>
      <c r="G235" s="6">
        <v>3</v>
      </c>
    </row>
    <row r="236" spans="1:7" x14ac:dyDescent="0.3">
      <c r="A236" s="6">
        <v>25110</v>
      </c>
      <c r="B236" s="5" t="s">
        <v>3</v>
      </c>
      <c r="C236" s="7" t="s">
        <v>479</v>
      </c>
      <c r="D236" s="5" t="s">
        <v>142</v>
      </c>
      <c r="E236" s="5" t="s">
        <v>142</v>
      </c>
      <c r="F236" s="11">
        <v>18049.52</v>
      </c>
      <c r="G236" s="6">
        <v>4</v>
      </c>
    </row>
    <row r="237" spans="1:7" x14ac:dyDescent="0.3">
      <c r="A237" s="6">
        <v>25112</v>
      </c>
      <c r="B237" s="5" t="s">
        <v>3</v>
      </c>
      <c r="C237" s="7" t="s">
        <v>479</v>
      </c>
      <c r="D237" s="5" t="s">
        <v>143</v>
      </c>
      <c r="E237" s="5" t="s">
        <v>488</v>
      </c>
      <c r="F237" s="11">
        <v>9193.5499999999993</v>
      </c>
      <c r="G237" s="6">
        <v>14</v>
      </c>
    </row>
    <row r="238" spans="1:7" x14ac:dyDescent="0.3">
      <c r="A238" s="6">
        <v>25117</v>
      </c>
      <c r="B238" s="5" t="s">
        <v>3</v>
      </c>
      <c r="C238" s="7" t="s">
        <v>479</v>
      </c>
      <c r="D238" s="5" t="s">
        <v>144</v>
      </c>
      <c r="E238" s="5" t="s">
        <v>144</v>
      </c>
      <c r="F238" s="11">
        <v>415.2</v>
      </c>
      <c r="G238" s="6">
        <v>3</v>
      </c>
    </row>
    <row r="239" spans="1:7" x14ac:dyDescent="0.3">
      <c r="A239" s="6">
        <v>25118</v>
      </c>
      <c r="B239" s="5" t="s">
        <v>3</v>
      </c>
      <c r="C239" s="7" t="s">
        <v>479</v>
      </c>
      <c r="D239" s="5" t="s">
        <v>529</v>
      </c>
      <c r="E239" s="5" t="s">
        <v>529</v>
      </c>
      <c r="F239" s="11">
        <v>432.8</v>
      </c>
      <c r="G239" s="6">
        <v>1</v>
      </c>
    </row>
    <row r="240" spans="1:7" x14ac:dyDescent="0.3">
      <c r="A240" s="6">
        <v>25119</v>
      </c>
      <c r="B240" s="5" t="s">
        <v>3</v>
      </c>
      <c r="C240" s="7" t="s">
        <v>479</v>
      </c>
      <c r="D240" s="5" t="s">
        <v>530</v>
      </c>
      <c r="E240" s="5" t="s">
        <v>530</v>
      </c>
      <c r="F240" s="11">
        <v>16714.34</v>
      </c>
      <c r="G240" s="6">
        <v>1</v>
      </c>
    </row>
    <row r="241" spans="1:7" x14ac:dyDescent="0.3">
      <c r="A241" s="6">
        <v>25120</v>
      </c>
      <c r="B241" s="5" t="s">
        <v>3</v>
      </c>
      <c r="C241" s="7" t="s">
        <v>479</v>
      </c>
      <c r="D241" s="5" t="s">
        <v>145</v>
      </c>
      <c r="E241" s="5" t="s">
        <v>145</v>
      </c>
      <c r="F241" s="11">
        <v>137.15</v>
      </c>
      <c r="G241" s="6">
        <v>2</v>
      </c>
    </row>
    <row r="242" spans="1:7" ht="30.6" x14ac:dyDescent="0.3">
      <c r="A242" s="6">
        <v>25121</v>
      </c>
      <c r="B242" s="5" t="s">
        <v>3</v>
      </c>
      <c r="C242" s="7" t="s">
        <v>479</v>
      </c>
      <c r="D242" s="5" t="s">
        <v>146</v>
      </c>
      <c r="E242" s="5" t="s">
        <v>146</v>
      </c>
      <c r="F242" s="11">
        <v>5282.34</v>
      </c>
      <c r="G242" s="6">
        <v>11</v>
      </c>
    </row>
    <row r="243" spans="1:7" x14ac:dyDescent="0.3">
      <c r="A243" s="6">
        <v>25124</v>
      </c>
      <c r="B243" s="5" t="s">
        <v>3</v>
      </c>
      <c r="C243" s="7" t="s">
        <v>479</v>
      </c>
      <c r="D243" s="5" t="s">
        <v>148</v>
      </c>
      <c r="E243" s="5" t="s">
        <v>148</v>
      </c>
      <c r="F243" s="11">
        <v>36.76</v>
      </c>
      <c r="G243" s="6">
        <v>1</v>
      </c>
    </row>
    <row r="244" spans="1:7" x14ac:dyDescent="0.3">
      <c r="A244" s="6">
        <v>51004</v>
      </c>
      <c r="B244" s="5" t="s">
        <v>3</v>
      </c>
      <c r="C244" s="7" t="s">
        <v>479</v>
      </c>
      <c r="D244" s="5" t="s">
        <v>250</v>
      </c>
      <c r="E244" s="5" t="s">
        <v>489</v>
      </c>
      <c r="F244" s="11">
        <v>579.14</v>
      </c>
      <c r="G244" s="6">
        <v>2</v>
      </c>
    </row>
    <row r="245" spans="1:7" x14ac:dyDescent="0.3">
      <c r="A245" s="6">
        <v>51012</v>
      </c>
      <c r="B245" s="5" t="s">
        <v>3</v>
      </c>
      <c r="C245" s="7" t="s">
        <v>479</v>
      </c>
      <c r="D245" s="5" t="s">
        <v>253</v>
      </c>
      <c r="E245" s="5" t="s">
        <v>253</v>
      </c>
      <c r="F245" s="11">
        <v>3701.97</v>
      </c>
      <c r="G245" s="6">
        <v>4</v>
      </c>
    </row>
    <row r="246" spans="1:7" x14ac:dyDescent="0.3">
      <c r="A246" s="6">
        <v>51017</v>
      </c>
      <c r="B246" s="5" t="s">
        <v>3</v>
      </c>
      <c r="C246" s="7" t="s">
        <v>479</v>
      </c>
      <c r="D246" s="5" t="s">
        <v>531</v>
      </c>
      <c r="E246" s="5" t="s">
        <v>532</v>
      </c>
      <c r="F246" s="11">
        <v>68.599999999999994</v>
      </c>
      <c r="G246" s="6">
        <v>1</v>
      </c>
    </row>
    <row r="247" spans="1:7" ht="20.399999999999999" x14ac:dyDescent="0.3">
      <c r="A247" s="6">
        <v>52010</v>
      </c>
      <c r="B247" s="5" t="s">
        <v>3</v>
      </c>
      <c r="C247" s="7" t="s">
        <v>479</v>
      </c>
      <c r="D247" s="5" t="s">
        <v>255</v>
      </c>
      <c r="E247" s="5" t="s">
        <v>255</v>
      </c>
      <c r="F247" s="11">
        <v>60.29</v>
      </c>
      <c r="G247" s="6">
        <v>1</v>
      </c>
    </row>
    <row r="248" spans="1:7" x14ac:dyDescent="0.3">
      <c r="A248" s="6">
        <v>52011</v>
      </c>
      <c r="B248" s="5" t="s">
        <v>3</v>
      </c>
      <c r="C248" s="7" t="s">
        <v>479</v>
      </c>
      <c r="D248" s="5" t="s">
        <v>256</v>
      </c>
      <c r="E248" s="5" t="s">
        <v>256</v>
      </c>
      <c r="F248" s="11">
        <v>118936.49</v>
      </c>
      <c r="G248" s="6">
        <v>147</v>
      </c>
    </row>
    <row r="249" spans="1:7" x14ac:dyDescent="0.3">
      <c r="A249" s="6">
        <v>52012</v>
      </c>
      <c r="B249" s="5" t="s">
        <v>3</v>
      </c>
      <c r="C249" s="7" t="s">
        <v>479</v>
      </c>
      <c r="D249" s="5" t="s">
        <v>257</v>
      </c>
      <c r="E249" s="5" t="s">
        <v>257</v>
      </c>
      <c r="F249" s="11">
        <v>3687.2</v>
      </c>
      <c r="G249" s="6">
        <v>9</v>
      </c>
    </row>
    <row r="250" spans="1:7" x14ac:dyDescent="0.3">
      <c r="A250" s="6">
        <v>52015</v>
      </c>
      <c r="B250" s="5" t="s">
        <v>3</v>
      </c>
      <c r="C250" s="7" t="s">
        <v>479</v>
      </c>
      <c r="D250" s="5" t="s">
        <v>258</v>
      </c>
      <c r="E250" s="5" t="s">
        <v>258</v>
      </c>
      <c r="F250" s="11">
        <v>3495.23</v>
      </c>
      <c r="G250" s="6">
        <v>4</v>
      </c>
    </row>
    <row r="251" spans="1:7" x14ac:dyDescent="0.3">
      <c r="A251" s="6">
        <v>52018</v>
      </c>
      <c r="B251" s="5" t="s">
        <v>3</v>
      </c>
      <c r="C251" s="7" t="s">
        <v>479</v>
      </c>
      <c r="D251" s="5" t="s">
        <v>259</v>
      </c>
      <c r="E251" s="5" t="s">
        <v>259</v>
      </c>
      <c r="F251" s="11">
        <v>64.900000000000006</v>
      </c>
      <c r="G251" s="6">
        <v>1</v>
      </c>
    </row>
    <row r="252" spans="1:7" x14ac:dyDescent="0.3">
      <c r="A252" s="6">
        <v>52021</v>
      </c>
      <c r="B252" s="5" t="s">
        <v>3</v>
      </c>
      <c r="C252" s="7" t="s">
        <v>479</v>
      </c>
      <c r="D252" s="5" t="s">
        <v>260</v>
      </c>
      <c r="E252" s="5" t="s">
        <v>260</v>
      </c>
      <c r="F252" s="11">
        <v>3302.71</v>
      </c>
      <c r="G252" s="6">
        <v>21</v>
      </c>
    </row>
    <row r="253" spans="1:7" x14ac:dyDescent="0.3">
      <c r="A253" s="6">
        <v>52043</v>
      </c>
      <c r="B253" s="5" t="s">
        <v>3</v>
      </c>
      <c r="C253" s="7" t="s">
        <v>479</v>
      </c>
      <c r="D253" s="5" t="s">
        <v>262</v>
      </c>
      <c r="E253" s="5" t="s">
        <v>262</v>
      </c>
      <c r="F253" s="11">
        <v>8841.82</v>
      </c>
      <c r="G253" s="6">
        <v>10</v>
      </c>
    </row>
    <row r="254" spans="1:7" x14ac:dyDescent="0.3">
      <c r="A254" s="6">
        <v>52063</v>
      </c>
      <c r="B254" s="5" t="s">
        <v>3</v>
      </c>
      <c r="C254" s="7" t="s">
        <v>479</v>
      </c>
      <c r="D254" s="5" t="s">
        <v>265</v>
      </c>
      <c r="E254" s="5" t="s">
        <v>265</v>
      </c>
      <c r="F254" s="11">
        <v>6108.83</v>
      </c>
      <c r="G254" s="6">
        <v>3</v>
      </c>
    </row>
    <row r="255" spans="1:7" ht="20.399999999999999" x14ac:dyDescent="0.3">
      <c r="A255" s="6">
        <v>52074</v>
      </c>
      <c r="B255" s="5" t="s">
        <v>3</v>
      </c>
      <c r="C255" s="7" t="s">
        <v>479</v>
      </c>
      <c r="D255" s="5" t="s">
        <v>266</v>
      </c>
      <c r="E255" s="5" t="s">
        <v>266</v>
      </c>
      <c r="F255" s="11">
        <v>769.43</v>
      </c>
      <c r="G255" s="6">
        <v>1</v>
      </c>
    </row>
    <row r="256" spans="1:7" ht="20.399999999999999" x14ac:dyDescent="0.3">
      <c r="A256" s="6">
        <v>52075</v>
      </c>
      <c r="B256" s="5" t="s">
        <v>3</v>
      </c>
      <c r="C256" s="7" t="s">
        <v>479</v>
      </c>
      <c r="D256" s="5" t="s">
        <v>267</v>
      </c>
      <c r="E256" s="5" t="s">
        <v>267</v>
      </c>
      <c r="F256" s="11">
        <v>1018.35</v>
      </c>
      <c r="G256" s="6">
        <v>4</v>
      </c>
    </row>
    <row r="257" spans="1:7" x14ac:dyDescent="0.3">
      <c r="A257" s="6">
        <v>53014</v>
      </c>
      <c r="B257" s="5" t="s">
        <v>3</v>
      </c>
      <c r="C257" s="7" t="s">
        <v>479</v>
      </c>
      <c r="D257" s="5" t="s">
        <v>268</v>
      </c>
      <c r="E257" s="5" t="s">
        <v>268</v>
      </c>
      <c r="F257" s="11">
        <v>309.20999999999998</v>
      </c>
      <c r="G257" s="6">
        <v>4</v>
      </c>
    </row>
    <row r="258" spans="1:7" x14ac:dyDescent="0.3">
      <c r="A258" s="6">
        <v>53028</v>
      </c>
      <c r="B258" s="5" t="s">
        <v>3</v>
      </c>
      <c r="C258" s="7" t="s">
        <v>479</v>
      </c>
      <c r="D258" s="5" t="s">
        <v>269</v>
      </c>
      <c r="E258" s="5" t="s">
        <v>269</v>
      </c>
      <c r="F258" s="11">
        <v>8203.86</v>
      </c>
      <c r="G258" s="6">
        <v>11</v>
      </c>
    </row>
    <row r="259" spans="1:7" x14ac:dyDescent="0.3">
      <c r="A259" s="6">
        <v>53053</v>
      </c>
      <c r="B259" s="5" t="s">
        <v>3</v>
      </c>
      <c r="C259" s="7" t="s">
        <v>479</v>
      </c>
      <c r="D259" s="5" t="s">
        <v>270</v>
      </c>
      <c r="E259" s="5" t="s">
        <v>490</v>
      </c>
      <c r="F259" s="11">
        <v>34597.629999999997</v>
      </c>
      <c r="G259" s="6">
        <v>111</v>
      </c>
    </row>
    <row r="260" spans="1:7" x14ac:dyDescent="0.3">
      <c r="A260" s="6">
        <v>53065</v>
      </c>
      <c r="B260" s="5" t="s">
        <v>3</v>
      </c>
      <c r="C260" s="7" t="s">
        <v>479</v>
      </c>
      <c r="D260" s="5" t="s">
        <v>271</v>
      </c>
      <c r="E260" s="5" t="s">
        <v>271</v>
      </c>
      <c r="F260" s="11">
        <v>7425.83</v>
      </c>
      <c r="G260" s="6">
        <v>6</v>
      </c>
    </row>
    <row r="261" spans="1:7" ht="20.399999999999999" x14ac:dyDescent="0.3">
      <c r="A261" s="6">
        <v>53070</v>
      </c>
      <c r="B261" s="5" t="s">
        <v>3</v>
      </c>
      <c r="C261" s="7" t="s">
        <v>479</v>
      </c>
      <c r="D261" s="5" t="s">
        <v>273</v>
      </c>
      <c r="E261" s="5" t="s">
        <v>273</v>
      </c>
      <c r="F261" s="11">
        <v>24.5</v>
      </c>
      <c r="G261" s="6">
        <v>1</v>
      </c>
    </row>
    <row r="262" spans="1:7" x14ac:dyDescent="0.3">
      <c r="A262" s="6">
        <v>53082</v>
      </c>
      <c r="B262" s="5" t="s">
        <v>3</v>
      </c>
      <c r="C262" s="7" t="s">
        <v>479</v>
      </c>
      <c r="D262" s="5" t="s">
        <v>274</v>
      </c>
      <c r="E262" s="5" t="s">
        <v>274</v>
      </c>
      <c r="F262" s="11">
        <v>49.81</v>
      </c>
      <c r="G262" s="6">
        <v>1</v>
      </c>
    </row>
    <row r="263" spans="1:7" ht="20.399999999999999" x14ac:dyDescent="0.3">
      <c r="A263" s="6">
        <v>55004</v>
      </c>
      <c r="B263" s="5" t="s">
        <v>3</v>
      </c>
      <c r="C263" s="7" t="s">
        <v>479</v>
      </c>
      <c r="D263" s="5" t="s">
        <v>278</v>
      </c>
      <c r="E263" s="5" t="s">
        <v>493</v>
      </c>
      <c r="F263" s="11">
        <v>2351.25</v>
      </c>
      <c r="G263" s="6">
        <v>8</v>
      </c>
    </row>
    <row r="264" spans="1:7" x14ac:dyDescent="0.3">
      <c r="A264" s="6">
        <v>55010</v>
      </c>
      <c r="B264" s="5" t="s">
        <v>3</v>
      </c>
      <c r="C264" s="7" t="s">
        <v>479</v>
      </c>
      <c r="D264" s="5" t="s">
        <v>279</v>
      </c>
      <c r="E264" s="5" t="s">
        <v>494</v>
      </c>
      <c r="F264" s="11">
        <v>48.3</v>
      </c>
      <c r="G264" s="6">
        <v>1</v>
      </c>
    </row>
    <row r="265" spans="1:7" x14ac:dyDescent="0.3">
      <c r="A265" s="6">
        <v>55022</v>
      </c>
      <c r="B265" s="5" t="s">
        <v>3</v>
      </c>
      <c r="C265" s="7" t="s">
        <v>479</v>
      </c>
      <c r="D265" s="5" t="s">
        <v>280</v>
      </c>
      <c r="E265" s="5" t="s">
        <v>280</v>
      </c>
      <c r="F265" s="11">
        <v>74494.880000000005</v>
      </c>
      <c r="G265" s="6">
        <v>58</v>
      </c>
    </row>
    <row r="266" spans="1:7" x14ac:dyDescent="0.3">
      <c r="A266" s="6">
        <v>55023</v>
      </c>
      <c r="B266" s="5" t="s">
        <v>3</v>
      </c>
      <c r="C266" s="7" t="s">
        <v>479</v>
      </c>
      <c r="D266" s="5" t="s">
        <v>281</v>
      </c>
      <c r="E266" s="5" t="s">
        <v>495</v>
      </c>
      <c r="F266" s="11">
        <v>1071.44</v>
      </c>
      <c r="G266" s="6">
        <v>3</v>
      </c>
    </row>
    <row r="267" spans="1:7" x14ac:dyDescent="0.3">
      <c r="A267" s="6">
        <v>55040</v>
      </c>
      <c r="B267" s="5" t="s">
        <v>3</v>
      </c>
      <c r="C267" s="7" t="s">
        <v>479</v>
      </c>
      <c r="D267" s="5" t="s">
        <v>282</v>
      </c>
      <c r="E267" s="5" t="s">
        <v>496</v>
      </c>
      <c r="F267" s="11">
        <v>3586.99</v>
      </c>
      <c r="G267" s="6">
        <v>14</v>
      </c>
    </row>
    <row r="268" spans="1:7" x14ac:dyDescent="0.3">
      <c r="A268" s="6">
        <v>56005</v>
      </c>
      <c r="B268" s="5" t="s">
        <v>3</v>
      </c>
      <c r="C268" s="7" t="s">
        <v>479</v>
      </c>
      <c r="D268" s="5" t="s">
        <v>285</v>
      </c>
      <c r="E268" s="5" t="s">
        <v>285</v>
      </c>
      <c r="F268" s="11">
        <v>971.04</v>
      </c>
      <c r="G268" s="6">
        <v>1</v>
      </c>
    </row>
    <row r="269" spans="1:7" x14ac:dyDescent="0.3">
      <c r="A269" s="6">
        <v>56011</v>
      </c>
      <c r="B269" s="5" t="s">
        <v>3</v>
      </c>
      <c r="C269" s="7" t="s">
        <v>479</v>
      </c>
      <c r="D269" s="5" t="s">
        <v>286</v>
      </c>
      <c r="E269" s="5" t="s">
        <v>286</v>
      </c>
      <c r="F269" s="11">
        <v>1080.3900000000001</v>
      </c>
      <c r="G269" s="6">
        <v>3</v>
      </c>
    </row>
    <row r="270" spans="1:7" x14ac:dyDescent="0.3">
      <c r="A270" s="6">
        <v>56016</v>
      </c>
      <c r="B270" s="5" t="s">
        <v>3</v>
      </c>
      <c r="C270" s="7" t="s">
        <v>479</v>
      </c>
      <c r="D270" s="5" t="s">
        <v>287</v>
      </c>
      <c r="E270" s="5" t="s">
        <v>287</v>
      </c>
      <c r="F270" s="11">
        <v>191.47</v>
      </c>
      <c r="G270" s="6">
        <v>2</v>
      </c>
    </row>
    <row r="271" spans="1:7" x14ac:dyDescent="0.3">
      <c r="A271" s="6">
        <v>56078</v>
      </c>
      <c r="B271" s="5" t="s">
        <v>3</v>
      </c>
      <c r="C271" s="7" t="s">
        <v>479</v>
      </c>
      <c r="D271" s="5" t="s">
        <v>290</v>
      </c>
      <c r="E271" s="5" t="s">
        <v>290</v>
      </c>
      <c r="F271" s="11">
        <v>2273.8000000000002</v>
      </c>
      <c r="G271" s="6">
        <v>7</v>
      </c>
    </row>
    <row r="272" spans="1:7" ht="30.6" x14ac:dyDescent="0.3">
      <c r="A272" s="6">
        <v>56086</v>
      </c>
      <c r="B272" s="5" t="s">
        <v>3</v>
      </c>
      <c r="C272" s="7" t="s">
        <v>479</v>
      </c>
      <c r="D272" s="5" t="s">
        <v>291</v>
      </c>
      <c r="E272" s="5" t="s">
        <v>291</v>
      </c>
      <c r="F272" s="11">
        <v>278.18</v>
      </c>
      <c r="G272" s="6">
        <v>1</v>
      </c>
    </row>
    <row r="273" spans="1:7" x14ac:dyDescent="0.3">
      <c r="A273" s="6">
        <v>56088</v>
      </c>
      <c r="B273" s="5" t="s">
        <v>3</v>
      </c>
      <c r="C273" s="7" t="s">
        <v>479</v>
      </c>
      <c r="D273" s="5" t="s">
        <v>293</v>
      </c>
      <c r="E273" s="5" t="s">
        <v>293</v>
      </c>
      <c r="F273" s="11">
        <v>5309.91</v>
      </c>
      <c r="G273" s="6">
        <v>2</v>
      </c>
    </row>
    <row r="274" spans="1:7" x14ac:dyDescent="0.3">
      <c r="A274" s="6">
        <v>57027</v>
      </c>
      <c r="B274" s="5" t="s">
        <v>3</v>
      </c>
      <c r="C274" s="7" t="s">
        <v>479</v>
      </c>
      <c r="D274" s="5" t="s">
        <v>295</v>
      </c>
      <c r="E274" s="5" t="s">
        <v>295</v>
      </c>
      <c r="F274" s="11">
        <v>100.08</v>
      </c>
      <c r="G274" s="6">
        <v>1</v>
      </c>
    </row>
    <row r="275" spans="1:7" x14ac:dyDescent="0.3">
      <c r="A275" s="6">
        <v>57064</v>
      </c>
      <c r="B275" s="5" t="s">
        <v>3</v>
      </c>
      <c r="C275" s="7" t="s">
        <v>479</v>
      </c>
      <c r="D275" s="5" t="s">
        <v>297</v>
      </c>
      <c r="E275" s="5" t="s">
        <v>297</v>
      </c>
      <c r="F275" s="11">
        <v>641.16999999999996</v>
      </c>
      <c r="G275" s="6">
        <v>4</v>
      </c>
    </row>
    <row r="276" spans="1:7" x14ac:dyDescent="0.3">
      <c r="A276" s="6">
        <v>57081</v>
      </c>
      <c r="B276" s="5" t="s">
        <v>3</v>
      </c>
      <c r="C276" s="7" t="s">
        <v>479</v>
      </c>
      <c r="D276" s="5" t="s">
        <v>298</v>
      </c>
      <c r="E276" s="5" t="s">
        <v>497</v>
      </c>
      <c r="F276" s="11">
        <v>3734.99</v>
      </c>
      <c r="G276" s="6">
        <v>17</v>
      </c>
    </row>
    <row r="277" spans="1:7" ht="20.399999999999999" x14ac:dyDescent="0.3">
      <c r="A277" s="6">
        <v>57094</v>
      </c>
      <c r="B277" s="5" t="s">
        <v>3</v>
      </c>
      <c r="C277" s="7" t="s">
        <v>479</v>
      </c>
      <c r="D277" s="5" t="s">
        <v>533</v>
      </c>
      <c r="E277" s="5" t="s">
        <v>533</v>
      </c>
      <c r="F277" s="11">
        <v>42.02</v>
      </c>
      <c r="G277" s="6">
        <v>1</v>
      </c>
    </row>
    <row r="278" spans="1:7" ht="20.399999999999999" x14ac:dyDescent="0.3">
      <c r="A278" s="6">
        <v>57095</v>
      </c>
      <c r="B278" s="5" t="s">
        <v>3</v>
      </c>
      <c r="C278" s="7" t="s">
        <v>479</v>
      </c>
      <c r="D278" s="5" t="s">
        <v>299</v>
      </c>
      <c r="E278" s="5" t="s">
        <v>299</v>
      </c>
      <c r="F278" s="11">
        <v>17.920000000000002</v>
      </c>
      <c r="G278" s="6">
        <v>1</v>
      </c>
    </row>
    <row r="279" spans="1:7" x14ac:dyDescent="0.3">
      <c r="A279" s="6">
        <v>61003</v>
      </c>
      <c r="B279" s="5" t="s">
        <v>3</v>
      </c>
      <c r="C279" s="7" t="s">
        <v>479</v>
      </c>
      <c r="D279" s="5" t="s">
        <v>300</v>
      </c>
      <c r="E279" s="5" t="s">
        <v>300</v>
      </c>
      <c r="F279" s="11">
        <v>117</v>
      </c>
      <c r="G279" s="6">
        <v>2</v>
      </c>
    </row>
    <row r="280" spans="1:7" x14ac:dyDescent="0.3">
      <c r="A280" s="6">
        <v>61012</v>
      </c>
      <c r="B280" s="5" t="s">
        <v>3</v>
      </c>
      <c r="C280" s="7" t="s">
        <v>479</v>
      </c>
      <c r="D280" s="5" t="s">
        <v>534</v>
      </c>
      <c r="E280" s="5" t="s">
        <v>534</v>
      </c>
      <c r="F280" s="11">
        <v>643.20000000000005</v>
      </c>
      <c r="G280" s="6">
        <v>1</v>
      </c>
    </row>
    <row r="281" spans="1:7" x14ac:dyDescent="0.3">
      <c r="A281" s="6">
        <v>61031</v>
      </c>
      <c r="B281" s="5" t="s">
        <v>3</v>
      </c>
      <c r="C281" s="7" t="s">
        <v>479</v>
      </c>
      <c r="D281" s="5" t="s">
        <v>302</v>
      </c>
      <c r="E281" s="5" t="s">
        <v>498</v>
      </c>
      <c r="F281" s="11">
        <v>24670.7</v>
      </c>
      <c r="G281" s="6">
        <v>45</v>
      </c>
    </row>
    <row r="282" spans="1:7" x14ac:dyDescent="0.3">
      <c r="A282" s="6">
        <v>61039</v>
      </c>
      <c r="B282" s="5" t="s">
        <v>3</v>
      </c>
      <c r="C282" s="7" t="s">
        <v>479</v>
      </c>
      <c r="D282" s="5" t="s">
        <v>303</v>
      </c>
      <c r="E282" s="5" t="s">
        <v>303</v>
      </c>
      <c r="F282" s="11">
        <v>709.28</v>
      </c>
      <c r="G282" s="6">
        <v>2</v>
      </c>
    </row>
    <row r="283" spans="1:7" x14ac:dyDescent="0.3">
      <c r="A283" s="6">
        <v>61043</v>
      </c>
      <c r="B283" s="5" t="s">
        <v>3</v>
      </c>
      <c r="C283" s="7" t="s">
        <v>479</v>
      </c>
      <c r="D283" s="5" t="s">
        <v>535</v>
      </c>
      <c r="E283" s="5" t="s">
        <v>535</v>
      </c>
      <c r="F283" s="11">
        <v>358.19</v>
      </c>
      <c r="G283" s="6">
        <v>1</v>
      </c>
    </row>
    <row r="284" spans="1:7" ht="20.399999999999999" x14ac:dyDescent="0.3">
      <c r="A284" s="6">
        <v>61068</v>
      </c>
      <c r="B284" s="5" t="s">
        <v>3</v>
      </c>
      <c r="C284" s="7" t="s">
        <v>479</v>
      </c>
      <c r="D284" s="5" t="s">
        <v>305</v>
      </c>
      <c r="E284" s="5" t="s">
        <v>305</v>
      </c>
      <c r="F284" s="11">
        <v>2010.48</v>
      </c>
      <c r="G284" s="6">
        <v>2</v>
      </c>
    </row>
    <row r="285" spans="1:7" x14ac:dyDescent="0.3">
      <c r="A285" s="6">
        <v>61072</v>
      </c>
      <c r="B285" s="5" t="s">
        <v>3</v>
      </c>
      <c r="C285" s="7" t="s">
        <v>479</v>
      </c>
      <c r="D285" s="5" t="s">
        <v>306</v>
      </c>
      <c r="E285" s="5" t="s">
        <v>306</v>
      </c>
      <c r="F285" s="11">
        <v>734.93</v>
      </c>
      <c r="G285" s="6">
        <v>2</v>
      </c>
    </row>
    <row r="286" spans="1:7" x14ac:dyDescent="0.3">
      <c r="A286" s="6">
        <v>61080</v>
      </c>
      <c r="B286" s="5" t="s">
        <v>3</v>
      </c>
      <c r="C286" s="7" t="s">
        <v>479</v>
      </c>
      <c r="D286" s="5" t="s">
        <v>307</v>
      </c>
      <c r="E286" s="5" t="s">
        <v>307</v>
      </c>
      <c r="F286" s="11">
        <v>59</v>
      </c>
      <c r="G286" s="6">
        <v>1</v>
      </c>
    </row>
    <row r="287" spans="1:7" x14ac:dyDescent="0.3">
      <c r="A287" s="6">
        <v>61081</v>
      </c>
      <c r="B287" s="5" t="s">
        <v>3</v>
      </c>
      <c r="C287" s="7" t="s">
        <v>479</v>
      </c>
      <c r="D287" s="5" t="s">
        <v>536</v>
      </c>
      <c r="E287" s="5" t="s">
        <v>536</v>
      </c>
      <c r="F287" s="11">
        <v>139.37</v>
      </c>
      <c r="G287" s="6">
        <v>1</v>
      </c>
    </row>
    <row r="288" spans="1:7" x14ac:dyDescent="0.3">
      <c r="A288" s="6">
        <v>62003</v>
      </c>
      <c r="B288" s="5" t="s">
        <v>3</v>
      </c>
      <c r="C288" s="7" t="s">
        <v>479</v>
      </c>
      <c r="D288" s="5" t="s">
        <v>308</v>
      </c>
      <c r="E288" s="5" t="s">
        <v>308</v>
      </c>
      <c r="F288" s="11">
        <v>21922.99</v>
      </c>
      <c r="G288" s="6">
        <v>22</v>
      </c>
    </row>
    <row r="289" spans="1:7" x14ac:dyDescent="0.3">
      <c r="A289" s="6">
        <v>62006</v>
      </c>
      <c r="B289" s="5" t="s">
        <v>3</v>
      </c>
      <c r="C289" s="7" t="s">
        <v>479</v>
      </c>
      <c r="D289" s="5" t="s">
        <v>309</v>
      </c>
      <c r="E289" s="5" t="s">
        <v>309</v>
      </c>
      <c r="F289" s="11">
        <v>517.86</v>
      </c>
      <c r="G289" s="6">
        <v>2</v>
      </c>
    </row>
    <row r="290" spans="1:7" x14ac:dyDescent="0.3">
      <c r="A290" s="6">
        <v>62015</v>
      </c>
      <c r="B290" s="5" t="s">
        <v>3</v>
      </c>
      <c r="C290" s="7" t="s">
        <v>479</v>
      </c>
      <c r="D290" s="5" t="s">
        <v>310</v>
      </c>
      <c r="E290" s="5" t="s">
        <v>310</v>
      </c>
      <c r="F290" s="11">
        <v>56.24</v>
      </c>
      <c r="G290" s="6">
        <v>1</v>
      </c>
    </row>
    <row r="291" spans="1:7" ht="20.399999999999999" x14ac:dyDescent="0.3">
      <c r="A291" s="6">
        <v>62022</v>
      </c>
      <c r="B291" s="5" t="s">
        <v>3</v>
      </c>
      <c r="C291" s="7" t="s">
        <v>479</v>
      </c>
      <c r="D291" s="5" t="s">
        <v>311</v>
      </c>
      <c r="E291" s="5" t="s">
        <v>311</v>
      </c>
      <c r="F291" s="11">
        <v>3301.94</v>
      </c>
      <c r="G291" s="6">
        <v>9</v>
      </c>
    </row>
    <row r="292" spans="1:7" x14ac:dyDescent="0.3">
      <c r="A292" s="6">
        <v>62032</v>
      </c>
      <c r="B292" s="5" t="s">
        <v>3</v>
      </c>
      <c r="C292" s="7" t="s">
        <v>479</v>
      </c>
      <c r="D292" s="5" t="s">
        <v>313</v>
      </c>
      <c r="E292" s="5" t="s">
        <v>313</v>
      </c>
      <c r="F292" s="11">
        <v>4985.7</v>
      </c>
      <c r="G292" s="6">
        <v>1</v>
      </c>
    </row>
    <row r="293" spans="1:7" x14ac:dyDescent="0.3">
      <c r="A293" s="6">
        <v>62038</v>
      </c>
      <c r="B293" s="5" t="s">
        <v>3</v>
      </c>
      <c r="C293" s="7" t="s">
        <v>479</v>
      </c>
      <c r="D293" s="5" t="s">
        <v>314</v>
      </c>
      <c r="E293" s="5" t="s">
        <v>314</v>
      </c>
      <c r="F293" s="11">
        <v>10217.26</v>
      </c>
      <c r="G293" s="6">
        <v>19</v>
      </c>
    </row>
    <row r="294" spans="1:7" x14ac:dyDescent="0.3">
      <c r="A294" s="6">
        <v>62051</v>
      </c>
      <c r="B294" s="5" t="s">
        <v>3</v>
      </c>
      <c r="C294" s="7" t="s">
        <v>479</v>
      </c>
      <c r="D294" s="5" t="s">
        <v>315</v>
      </c>
      <c r="E294" s="5" t="s">
        <v>315</v>
      </c>
      <c r="F294" s="11">
        <v>22582.560000000001</v>
      </c>
      <c r="G294" s="6">
        <v>60</v>
      </c>
    </row>
    <row r="295" spans="1:7" x14ac:dyDescent="0.3">
      <c r="A295" s="6">
        <v>62060</v>
      </c>
      <c r="B295" s="5" t="s">
        <v>3</v>
      </c>
      <c r="C295" s="7" t="s">
        <v>479</v>
      </c>
      <c r="D295" s="5" t="s">
        <v>316</v>
      </c>
      <c r="E295" s="5" t="s">
        <v>316</v>
      </c>
      <c r="F295" s="11">
        <v>95.42</v>
      </c>
      <c r="G295" s="6">
        <v>1</v>
      </c>
    </row>
    <row r="296" spans="1:7" x14ac:dyDescent="0.3">
      <c r="A296" s="6">
        <v>62063</v>
      </c>
      <c r="B296" s="5" t="s">
        <v>3</v>
      </c>
      <c r="C296" s="7" t="s">
        <v>479</v>
      </c>
      <c r="D296" s="5" t="s">
        <v>317</v>
      </c>
      <c r="E296" s="5" t="s">
        <v>499</v>
      </c>
      <c r="F296" s="11">
        <v>608901.24</v>
      </c>
      <c r="G296" s="6">
        <v>1278</v>
      </c>
    </row>
    <row r="297" spans="1:7" x14ac:dyDescent="0.3">
      <c r="A297" s="6">
        <v>62079</v>
      </c>
      <c r="B297" s="5" t="s">
        <v>3</v>
      </c>
      <c r="C297" s="7" t="s">
        <v>479</v>
      </c>
      <c r="D297" s="5" t="s">
        <v>318</v>
      </c>
      <c r="E297" s="5" t="s">
        <v>318</v>
      </c>
      <c r="F297" s="11">
        <v>349.27</v>
      </c>
      <c r="G297" s="6">
        <v>4</v>
      </c>
    </row>
    <row r="298" spans="1:7" ht="20.399999999999999" x14ac:dyDescent="0.3">
      <c r="A298" s="6">
        <v>62093</v>
      </c>
      <c r="B298" s="5" t="s">
        <v>3</v>
      </c>
      <c r="C298" s="7" t="s">
        <v>479</v>
      </c>
      <c r="D298" s="5" t="s">
        <v>319</v>
      </c>
      <c r="E298" s="5" t="s">
        <v>500</v>
      </c>
      <c r="F298" s="11">
        <v>7737.73</v>
      </c>
      <c r="G298" s="6">
        <v>22</v>
      </c>
    </row>
    <row r="299" spans="1:7" x14ac:dyDescent="0.3">
      <c r="A299" s="6">
        <v>62096</v>
      </c>
      <c r="B299" s="5" t="s">
        <v>3</v>
      </c>
      <c r="C299" s="7" t="s">
        <v>479</v>
      </c>
      <c r="D299" s="5" t="s">
        <v>320</v>
      </c>
      <c r="E299" s="5" t="s">
        <v>320</v>
      </c>
      <c r="F299" s="11">
        <v>42541.25</v>
      </c>
      <c r="G299" s="6">
        <v>79</v>
      </c>
    </row>
    <row r="300" spans="1:7" x14ac:dyDescent="0.3">
      <c r="A300" s="6">
        <v>62099</v>
      </c>
      <c r="B300" s="5" t="s">
        <v>3</v>
      </c>
      <c r="C300" s="7" t="s">
        <v>479</v>
      </c>
      <c r="D300" s="5" t="s">
        <v>321</v>
      </c>
      <c r="E300" s="5" t="s">
        <v>321</v>
      </c>
      <c r="F300" s="11">
        <v>3814.99</v>
      </c>
      <c r="G300" s="6">
        <v>2</v>
      </c>
    </row>
    <row r="301" spans="1:7" x14ac:dyDescent="0.3">
      <c r="A301" s="6">
        <v>62100</v>
      </c>
      <c r="B301" s="5" t="s">
        <v>3</v>
      </c>
      <c r="C301" s="7" t="s">
        <v>479</v>
      </c>
      <c r="D301" s="5" t="s">
        <v>322</v>
      </c>
      <c r="E301" s="5" t="s">
        <v>322</v>
      </c>
      <c r="F301" s="11">
        <v>2641.42</v>
      </c>
      <c r="G301" s="6">
        <v>4</v>
      </c>
    </row>
    <row r="302" spans="1:7" ht="20.399999999999999" x14ac:dyDescent="0.3">
      <c r="A302" s="6">
        <v>62118</v>
      </c>
      <c r="B302" s="5" t="s">
        <v>3</v>
      </c>
      <c r="C302" s="7" t="s">
        <v>479</v>
      </c>
      <c r="D302" s="5" t="s">
        <v>324</v>
      </c>
      <c r="E302" s="5" t="s">
        <v>324</v>
      </c>
      <c r="F302" s="11">
        <v>2813.79</v>
      </c>
      <c r="G302" s="6">
        <v>2</v>
      </c>
    </row>
    <row r="303" spans="1:7" x14ac:dyDescent="0.3">
      <c r="A303" s="6">
        <v>62120</v>
      </c>
      <c r="B303" s="5" t="s">
        <v>3</v>
      </c>
      <c r="C303" s="7" t="s">
        <v>479</v>
      </c>
      <c r="D303" s="5" t="s">
        <v>325</v>
      </c>
      <c r="E303" s="5" t="s">
        <v>325</v>
      </c>
      <c r="F303" s="11">
        <v>4226.54</v>
      </c>
      <c r="G303" s="6">
        <v>8</v>
      </c>
    </row>
    <row r="304" spans="1:7" x14ac:dyDescent="0.3">
      <c r="A304" s="6">
        <v>62121</v>
      </c>
      <c r="B304" s="5" t="s">
        <v>3</v>
      </c>
      <c r="C304" s="7" t="s">
        <v>479</v>
      </c>
      <c r="D304" s="5" t="s">
        <v>326</v>
      </c>
      <c r="E304" s="5" t="s">
        <v>326</v>
      </c>
      <c r="F304" s="11">
        <v>130</v>
      </c>
      <c r="G304" s="6">
        <v>1</v>
      </c>
    </row>
    <row r="305" spans="1:7" x14ac:dyDescent="0.3">
      <c r="A305" s="6">
        <v>62122</v>
      </c>
      <c r="B305" s="5" t="s">
        <v>3</v>
      </c>
      <c r="C305" s="7" t="s">
        <v>479</v>
      </c>
      <c r="D305" s="5" t="s">
        <v>327</v>
      </c>
      <c r="E305" s="5" t="s">
        <v>327</v>
      </c>
      <c r="F305" s="11">
        <v>11938.26</v>
      </c>
      <c r="G305" s="6">
        <v>3</v>
      </c>
    </row>
    <row r="306" spans="1:7" x14ac:dyDescent="0.3">
      <c r="A306" s="6">
        <v>63012</v>
      </c>
      <c r="B306" s="5" t="s">
        <v>3</v>
      </c>
      <c r="C306" s="7" t="s">
        <v>479</v>
      </c>
      <c r="D306" s="5" t="s">
        <v>537</v>
      </c>
      <c r="E306" s="5" t="s">
        <v>538</v>
      </c>
      <c r="F306" s="11">
        <v>7669.49</v>
      </c>
      <c r="G306" s="6">
        <v>1</v>
      </c>
    </row>
    <row r="307" spans="1:7" x14ac:dyDescent="0.3">
      <c r="A307" s="6">
        <v>63020</v>
      </c>
      <c r="B307" s="5" t="s">
        <v>3</v>
      </c>
      <c r="C307" s="7" t="s">
        <v>479</v>
      </c>
      <c r="D307" s="5" t="s">
        <v>329</v>
      </c>
      <c r="E307" s="5" t="s">
        <v>329</v>
      </c>
      <c r="F307" s="11">
        <v>8833.64</v>
      </c>
      <c r="G307" s="6">
        <v>27</v>
      </c>
    </row>
    <row r="308" spans="1:7" x14ac:dyDescent="0.3">
      <c r="A308" s="6">
        <v>63023</v>
      </c>
      <c r="B308" s="5" t="s">
        <v>3</v>
      </c>
      <c r="C308" s="7" t="s">
        <v>479</v>
      </c>
      <c r="D308" s="5" t="s">
        <v>330</v>
      </c>
      <c r="E308" s="5" t="s">
        <v>330</v>
      </c>
      <c r="F308" s="11">
        <v>35065.879999999997</v>
      </c>
      <c r="G308" s="6">
        <v>57</v>
      </c>
    </row>
    <row r="309" spans="1:7" x14ac:dyDescent="0.3">
      <c r="A309" s="6">
        <v>63035</v>
      </c>
      <c r="B309" s="5" t="s">
        <v>3</v>
      </c>
      <c r="C309" s="7" t="s">
        <v>479</v>
      </c>
      <c r="D309" s="5" t="s">
        <v>331</v>
      </c>
      <c r="E309" s="5" t="s">
        <v>331</v>
      </c>
      <c r="F309" s="11">
        <v>6545.21</v>
      </c>
      <c r="G309" s="6">
        <v>5</v>
      </c>
    </row>
    <row r="310" spans="1:7" x14ac:dyDescent="0.3">
      <c r="A310" s="6">
        <v>63040</v>
      </c>
      <c r="B310" s="5" t="s">
        <v>3</v>
      </c>
      <c r="C310" s="7" t="s">
        <v>479</v>
      </c>
      <c r="D310" s="5" t="s">
        <v>333</v>
      </c>
      <c r="E310" s="5" t="s">
        <v>502</v>
      </c>
      <c r="F310" s="11">
        <v>28798.27</v>
      </c>
      <c r="G310" s="6">
        <v>22</v>
      </c>
    </row>
    <row r="311" spans="1:7" x14ac:dyDescent="0.3">
      <c r="A311" s="6">
        <v>63046</v>
      </c>
      <c r="B311" s="5" t="s">
        <v>3</v>
      </c>
      <c r="C311" s="7" t="s">
        <v>479</v>
      </c>
      <c r="D311" s="5" t="s">
        <v>334</v>
      </c>
      <c r="E311" s="5" t="s">
        <v>503</v>
      </c>
      <c r="F311" s="11">
        <v>1408.71</v>
      </c>
      <c r="G311" s="6">
        <v>2</v>
      </c>
    </row>
    <row r="312" spans="1:7" x14ac:dyDescent="0.3">
      <c r="A312" s="6">
        <v>63048</v>
      </c>
      <c r="B312" s="5" t="s">
        <v>3</v>
      </c>
      <c r="C312" s="7" t="s">
        <v>479</v>
      </c>
      <c r="D312" s="5" t="s">
        <v>335</v>
      </c>
      <c r="E312" s="5" t="s">
        <v>335</v>
      </c>
      <c r="F312" s="11">
        <v>867.73</v>
      </c>
      <c r="G312" s="6">
        <v>3</v>
      </c>
    </row>
    <row r="313" spans="1:7" x14ac:dyDescent="0.3">
      <c r="A313" s="6">
        <v>63049</v>
      </c>
      <c r="B313" s="5" t="s">
        <v>3</v>
      </c>
      <c r="C313" s="7" t="s">
        <v>479</v>
      </c>
      <c r="D313" s="5" t="s">
        <v>336</v>
      </c>
      <c r="E313" s="5" t="s">
        <v>336</v>
      </c>
      <c r="F313" s="11">
        <v>2628.68</v>
      </c>
      <c r="G313" s="6">
        <v>8</v>
      </c>
    </row>
    <row r="314" spans="1:7" x14ac:dyDescent="0.3">
      <c r="A314" s="6">
        <v>63058</v>
      </c>
      <c r="B314" s="5" t="s">
        <v>3</v>
      </c>
      <c r="C314" s="7" t="s">
        <v>479</v>
      </c>
      <c r="D314" s="5" t="s">
        <v>337</v>
      </c>
      <c r="E314" s="5" t="s">
        <v>337</v>
      </c>
      <c r="F314" s="11">
        <v>699.67</v>
      </c>
      <c r="G314" s="6">
        <v>2</v>
      </c>
    </row>
    <row r="315" spans="1:7" x14ac:dyDescent="0.3">
      <c r="A315" s="6">
        <v>63061</v>
      </c>
      <c r="B315" s="5" t="s">
        <v>3</v>
      </c>
      <c r="C315" s="7" t="s">
        <v>479</v>
      </c>
      <c r="D315" s="5" t="s">
        <v>338</v>
      </c>
      <c r="E315" s="5" t="s">
        <v>338</v>
      </c>
      <c r="F315" s="11">
        <v>5443.6</v>
      </c>
      <c r="G315" s="6">
        <v>10</v>
      </c>
    </row>
    <row r="316" spans="1:7" x14ac:dyDescent="0.3">
      <c r="A316" s="6">
        <v>63067</v>
      </c>
      <c r="B316" s="5" t="s">
        <v>3</v>
      </c>
      <c r="C316" s="7" t="s">
        <v>479</v>
      </c>
      <c r="D316" s="5" t="s">
        <v>339</v>
      </c>
      <c r="E316" s="5" t="s">
        <v>504</v>
      </c>
      <c r="F316" s="11">
        <v>4218.46</v>
      </c>
      <c r="G316" s="6">
        <v>6</v>
      </c>
    </row>
    <row r="317" spans="1:7" x14ac:dyDescent="0.3">
      <c r="A317" s="6">
        <v>63072</v>
      </c>
      <c r="B317" s="5" t="s">
        <v>3</v>
      </c>
      <c r="C317" s="7" t="s">
        <v>479</v>
      </c>
      <c r="D317" s="5" t="s">
        <v>340</v>
      </c>
      <c r="E317" s="5" t="s">
        <v>340</v>
      </c>
      <c r="F317" s="11">
        <v>97.17</v>
      </c>
      <c r="G317" s="6">
        <v>1</v>
      </c>
    </row>
    <row r="318" spans="1:7" x14ac:dyDescent="0.3">
      <c r="A318" s="6">
        <v>63075</v>
      </c>
      <c r="B318" s="5" t="s">
        <v>3</v>
      </c>
      <c r="C318" s="7" t="s">
        <v>479</v>
      </c>
      <c r="D318" s="5" t="s">
        <v>342</v>
      </c>
      <c r="E318" s="5" t="s">
        <v>342</v>
      </c>
      <c r="F318" s="11">
        <v>141.35</v>
      </c>
      <c r="G318" s="6">
        <v>1</v>
      </c>
    </row>
    <row r="319" spans="1:7" x14ac:dyDescent="0.3">
      <c r="A319" s="6">
        <v>63079</v>
      </c>
      <c r="B319" s="5" t="s">
        <v>3</v>
      </c>
      <c r="C319" s="7" t="s">
        <v>479</v>
      </c>
      <c r="D319" s="5" t="s">
        <v>344</v>
      </c>
      <c r="E319" s="5" t="s">
        <v>344</v>
      </c>
      <c r="F319" s="11">
        <v>40116.959999999999</v>
      </c>
      <c r="G319" s="6">
        <v>74</v>
      </c>
    </row>
    <row r="320" spans="1:7" x14ac:dyDescent="0.3">
      <c r="A320" s="6">
        <v>63084</v>
      </c>
      <c r="B320" s="5" t="s">
        <v>3</v>
      </c>
      <c r="C320" s="7" t="s">
        <v>479</v>
      </c>
      <c r="D320" s="5" t="s">
        <v>346</v>
      </c>
      <c r="E320" s="5" t="s">
        <v>346</v>
      </c>
      <c r="F320" s="11">
        <v>193.44</v>
      </c>
      <c r="G320" s="6">
        <v>1</v>
      </c>
    </row>
    <row r="321" spans="1:7" x14ac:dyDescent="0.3">
      <c r="A321" s="6">
        <v>64008</v>
      </c>
      <c r="B321" s="5" t="s">
        <v>3</v>
      </c>
      <c r="C321" s="7" t="s">
        <v>479</v>
      </c>
      <c r="D321" s="5" t="s">
        <v>349</v>
      </c>
      <c r="E321" s="5" t="s">
        <v>349</v>
      </c>
      <c r="F321" s="11">
        <v>119.92</v>
      </c>
      <c r="G321" s="6">
        <v>1</v>
      </c>
    </row>
    <row r="322" spans="1:7" x14ac:dyDescent="0.3">
      <c r="A322" s="6">
        <v>64021</v>
      </c>
      <c r="B322" s="5" t="s">
        <v>3</v>
      </c>
      <c r="C322" s="7" t="s">
        <v>479</v>
      </c>
      <c r="D322" s="5" t="s">
        <v>351</v>
      </c>
      <c r="E322" s="5" t="s">
        <v>351</v>
      </c>
      <c r="F322" s="11">
        <v>126.7</v>
      </c>
      <c r="G322" s="6">
        <v>2</v>
      </c>
    </row>
    <row r="323" spans="1:7" x14ac:dyDescent="0.3">
      <c r="A323" s="6">
        <v>64023</v>
      </c>
      <c r="B323" s="5" t="s">
        <v>3</v>
      </c>
      <c r="C323" s="7" t="s">
        <v>479</v>
      </c>
      <c r="D323" s="5" t="s">
        <v>352</v>
      </c>
      <c r="E323" s="5" t="s">
        <v>352</v>
      </c>
      <c r="F323" s="11">
        <v>2055.98</v>
      </c>
      <c r="G323" s="6">
        <v>1</v>
      </c>
    </row>
    <row r="324" spans="1:7" x14ac:dyDescent="0.3">
      <c r="A324" s="6">
        <v>64029</v>
      </c>
      <c r="B324" s="5" t="s">
        <v>3</v>
      </c>
      <c r="C324" s="7" t="s">
        <v>479</v>
      </c>
      <c r="D324" s="5" t="s">
        <v>353</v>
      </c>
      <c r="E324" s="5" t="s">
        <v>353</v>
      </c>
      <c r="F324" s="11">
        <v>11463.88</v>
      </c>
      <c r="G324" s="6">
        <v>2</v>
      </c>
    </row>
    <row r="325" spans="1:7" x14ac:dyDescent="0.3">
      <c r="A325" s="6">
        <v>64056</v>
      </c>
      <c r="B325" s="5" t="s">
        <v>3</v>
      </c>
      <c r="C325" s="7" t="s">
        <v>479</v>
      </c>
      <c r="D325" s="5" t="s">
        <v>354</v>
      </c>
      <c r="E325" s="5" t="s">
        <v>506</v>
      </c>
      <c r="F325" s="11">
        <v>43428.2</v>
      </c>
      <c r="G325" s="6">
        <v>2</v>
      </c>
    </row>
    <row r="326" spans="1:7" ht="30.6" x14ac:dyDescent="0.3">
      <c r="A326" s="6">
        <v>64065</v>
      </c>
      <c r="B326" s="5" t="s">
        <v>3</v>
      </c>
      <c r="C326" s="7" t="s">
        <v>479</v>
      </c>
      <c r="D326" s="5" t="s">
        <v>355</v>
      </c>
      <c r="E326" s="5" t="s">
        <v>355</v>
      </c>
      <c r="F326" s="11">
        <v>1641.51</v>
      </c>
      <c r="G326" s="6">
        <v>2</v>
      </c>
    </row>
    <row r="327" spans="1:7" x14ac:dyDescent="0.3">
      <c r="A327" s="6">
        <v>64074</v>
      </c>
      <c r="B327" s="5" t="s">
        <v>3</v>
      </c>
      <c r="C327" s="7" t="s">
        <v>479</v>
      </c>
      <c r="D327" s="5" t="s">
        <v>356</v>
      </c>
      <c r="E327" s="5" t="s">
        <v>507</v>
      </c>
      <c r="F327" s="11">
        <v>5569.34</v>
      </c>
      <c r="G327" s="6">
        <v>3</v>
      </c>
    </row>
    <row r="328" spans="1:7" x14ac:dyDescent="0.3">
      <c r="A328" s="6">
        <v>81001</v>
      </c>
      <c r="B328" s="5" t="s">
        <v>3</v>
      </c>
      <c r="C328" s="7" t="s">
        <v>479</v>
      </c>
      <c r="D328" s="5" t="s">
        <v>385</v>
      </c>
      <c r="E328" s="5" t="s">
        <v>508</v>
      </c>
      <c r="F328" s="11">
        <v>1496.43</v>
      </c>
      <c r="G328" s="6">
        <v>2</v>
      </c>
    </row>
    <row r="329" spans="1:7" x14ac:dyDescent="0.3">
      <c r="A329" s="6">
        <v>81004</v>
      </c>
      <c r="B329" s="5" t="s">
        <v>3</v>
      </c>
      <c r="C329" s="7" t="s">
        <v>479</v>
      </c>
      <c r="D329" s="5" t="s">
        <v>386</v>
      </c>
      <c r="E329" s="5" t="s">
        <v>386</v>
      </c>
      <c r="F329" s="11">
        <v>1559.79</v>
      </c>
      <c r="G329" s="6">
        <v>5</v>
      </c>
    </row>
    <row r="330" spans="1:7" x14ac:dyDescent="0.3">
      <c r="A330" s="6">
        <v>81013</v>
      </c>
      <c r="B330" s="5" t="s">
        <v>3</v>
      </c>
      <c r="C330" s="7" t="s">
        <v>479</v>
      </c>
      <c r="D330" s="5" t="s">
        <v>387</v>
      </c>
      <c r="E330" s="5" t="s">
        <v>387</v>
      </c>
      <c r="F330" s="11">
        <v>15303.65</v>
      </c>
      <c r="G330" s="6">
        <v>7</v>
      </c>
    </row>
    <row r="331" spans="1:7" x14ac:dyDescent="0.3">
      <c r="A331" s="6">
        <v>82003</v>
      </c>
      <c r="B331" s="5" t="s">
        <v>3</v>
      </c>
      <c r="C331" s="7" t="s">
        <v>479</v>
      </c>
      <c r="D331" s="5" t="s">
        <v>389</v>
      </c>
      <c r="E331" s="5" t="s">
        <v>509</v>
      </c>
      <c r="F331" s="11">
        <v>1842.43</v>
      </c>
      <c r="G331" s="6">
        <v>5</v>
      </c>
    </row>
    <row r="332" spans="1:7" x14ac:dyDescent="0.3">
      <c r="A332" s="6">
        <v>82014</v>
      </c>
      <c r="B332" s="5" t="s">
        <v>3</v>
      </c>
      <c r="C332" s="7" t="s">
        <v>479</v>
      </c>
      <c r="D332" s="5" t="s">
        <v>390</v>
      </c>
      <c r="E332" s="5" t="s">
        <v>390</v>
      </c>
      <c r="F332" s="11">
        <v>904.52</v>
      </c>
      <c r="G332" s="6">
        <v>1</v>
      </c>
    </row>
    <row r="333" spans="1:7" x14ac:dyDescent="0.3">
      <c r="A333" s="6">
        <v>82038</v>
      </c>
      <c r="B333" s="5" t="s">
        <v>3</v>
      </c>
      <c r="C333" s="7" t="s">
        <v>479</v>
      </c>
      <c r="D333" s="5" t="s">
        <v>391</v>
      </c>
      <c r="E333" s="5" t="s">
        <v>391</v>
      </c>
      <c r="F333" s="11">
        <v>968.19</v>
      </c>
      <c r="G333" s="6">
        <v>1</v>
      </c>
    </row>
    <row r="334" spans="1:7" x14ac:dyDescent="0.3">
      <c r="A334" s="6">
        <v>83012</v>
      </c>
      <c r="B334" s="5" t="s">
        <v>3</v>
      </c>
      <c r="C334" s="7" t="s">
        <v>479</v>
      </c>
      <c r="D334" s="5" t="s">
        <v>392</v>
      </c>
      <c r="E334" s="5" t="s">
        <v>392</v>
      </c>
      <c r="F334" s="11">
        <v>1870.04</v>
      </c>
      <c r="G334" s="6">
        <v>6</v>
      </c>
    </row>
    <row r="335" spans="1:7" ht="20.399999999999999" x14ac:dyDescent="0.3">
      <c r="A335" s="6">
        <v>83034</v>
      </c>
      <c r="B335" s="5" t="s">
        <v>3</v>
      </c>
      <c r="C335" s="7" t="s">
        <v>479</v>
      </c>
      <c r="D335" s="5" t="s">
        <v>393</v>
      </c>
      <c r="E335" s="5" t="s">
        <v>393</v>
      </c>
      <c r="F335" s="11">
        <v>4972.88</v>
      </c>
      <c r="G335" s="6">
        <v>4</v>
      </c>
    </row>
    <row r="336" spans="1:7" x14ac:dyDescent="0.3">
      <c r="A336" s="6">
        <v>83040</v>
      </c>
      <c r="B336" s="5" t="s">
        <v>3</v>
      </c>
      <c r="C336" s="7" t="s">
        <v>479</v>
      </c>
      <c r="D336" s="5" t="s">
        <v>394</v>
      </c>
      <c r="E336" s="5" t="s">
        <v>394</v>
      </c>
      <c r="F336" s="11">
        <v>1546.01</v>
      </c>
      <c r="G336" s="6">
        <v>1</v>
      </c>
    </row>
    <row r="337" spans="1:7" x14ac:dyDescent="0.3">
      <c r="A337" s="6">
        <v>84009</v>
      </c>
      <c r="B337" s="5" t="s">
        <v>3</v>
      </c>
      <c r="C337" s="7" t="s">
        <v>479</v>
      </c>
      <c r="D337" s="5" t="s">
        <v>395</v>
      </c>
      <c r="E337" s="5" t="s">
        <v>395</v>
      </c>
      <c r="F337" s="11">
        <v>942.08</v>
      </c>
      <c r="G337" s="6">
        <v>1</v>
      </c>
    </row>
    <row r="338" spans="1:7" x14ac:dyDescent="0.3">
      <c r="A338" s="6">
        <v>84059</v>
      </c>
      <c r="B338" s="5" t="s">
        <v>3</v>
      </c>
      <c r="C338" s="7" t="s">
        <v>479</v>
      </c>
      <c r="D338" s="5" t="s">
        <v>397</v>
      </c>
      <c r="E338" s="5" t="s">
        <v>397</v>
      </c>
      <c r="F338" s="11">
        <v>4201.03</v>
      </c>
      <c r="G338" s="6">
        <v>2</v>
      </c>
    </row>
    <row r="339" spans="1:7" x14ac:dyDescent="0.3">
      <c r="A339" s="6">
        <v>84068</v>
      </c>
      <c r="B339" s="5" t="s">
        <v>3</v>
      </c>
      <c r="C339" s="7" t="s">
        <v>479</v>
      </c>
      <c r="D339" s="5" t="s">
        <v>398</v>
      </c>
      <c r="E339" s="5" t="s">
        <v>398</v>
      </c>
      <c r="F339" s="11">
        <v>1557.34</v>
      </c>
      <c r="G339" s="6">
        <v>1</v>
      </c>
    </row>
    <row r="340" spans="1:7" ht="20.399999999999999" x14ac:dyDescent="0.3">
      <c r="A340" s="6">
        <v>84077</v>
      </c>
      <c r="B340" s="5" t="s">
        <v>3</v>
      </c>
      <c r="C340" s="7" t="s">
        <v>479</v>
      </c>
      <c r="D340" s="5" t="s">
        <v>399</v>
      </c>
      <c r="E340" s="5" t="s">
        <v>399</v>
      </c>
      <c r="F340" s="11">
        <v>11129.35</v>
      </c>
      <c r="G340" s="6">
        <v>1</v>
      </c>
    </row>
    <row r="341" spans="1:7" x14ac:dyDescent="0.3">
      <c r="A341" s="6">
        <v>85034</v>
      </c>
      <c r="B341" s="5" t="s">
        <v>3</v>
      </c>
      <c r="C341" s="7" t="s">
        <v>479</v>
      </c>
      <c r="D341" s="5" t="s">
        <v>401</v>
      </c>
      <c r="E341" s="5" t="s">
        <v>401</v>
      </c>
      <c r="F341" s="11">
        <v>120.69</v>
      </c>
      <c r="G341" s="6">
        <v>1</v>
      </c>
    </row>
    <row r="342" spans="1:7" x14ac:dyDescent="0.3">
      <c r="A342" s="6">
        <v>85045</v>
      </c>
      <c r="B342" s="5" t="s">
        <v>3</v>
      </c>
      <c r="C342" s="7" t="s">
        <v>479</v>
      </c>
      <c r="D342" s="5" t="s">
        <v>402</v>
      </c>
      <c r="E342" s="5" t="s">
        <v>402</v>
      </c>
      <c r="F342" s="11">
        <v>2985.17</v>
      </c>
      <c r="G342" s="6">
        <v>6</v>
      </c>
    </row>
    <row r="343" spans="1:7" x14ac:dyDescent="0.3">
      <c r="A343" s="6">
        <v>91030</v>
      </c>
      <c r="B343" s="5" t="s">
        <v>3</v>
      </c>
      <c r="C343" s="7" t="s">
        <v>479</v>
      </c>
      <c r="D343" s="5" t="s">
        <v>403</v>
      </c>
      <c r="E343" s="5" t="s">
        <v>403</v>
      </c>
      <c r="F343" s="11">
        <v>209.73</v>
      </c>
      <c r="G343" s="6">
        <v>1</v>
      </c>
    </row>
    <row r="344" spans="1:7" x14ac:dyDescent="0.3">
      <c r="A344" s="6">
        <v>91034</v>
      </c>
      <c r="B344" s="5" t="s">
        <v>3</v>
      </c>
      <c r="C344" s="7" t="s">
        <v>479</v>
      </c>
      <c r="D344" s="5" t="s">
        <v>404</v>
      </c>
      <c r="E344" s="5" t="s">
        <v>404</v>
      </c>
      <c r="F344" s="11">
        <v>19329.189999999999</v>
      </c>
      <c r="G344" s="6">
        <v>18</v>
      </c>
    </row>
    <row r="345" spans="1:7" x14ac:dyDescent="0.3">
      <c r="A345" s="6">
        <v>91114</v>
      </c>
      <c r="B345" s="5" t="s">
        <v>3</v>
      </c>
      <c r="C345" s="7" t="s">
        <v>479</v>
      </c>
      <c r="D345" s="5" t="s">
        <v>406</v>
      </c>
      <c r="E345" s="5" t="s">
        <v>406</v>
      </c>
      <c r="F345" s="11">
        <v>3944.22</v>
      </c>
      <c r="G345" s="6">
        <v>4</v>
      </c>
    </row>
    <row r="346" spans="1:7" x14ac:dyDescent="0.3">
      <c r="A346" s="6">
        <v>91141</v>
      </c>
      <c r="B346" s="5" t="s">
        <v>3</v>
      </c>
      <c r="C346" s="7" t="s">
        <v>479</v>
      </c>
      <c r="D346" s="5" t="s">
        <v>407</v>
      </c>
      <c r="E346" s="5" t="s">
        <v>407</v>
      </c>
      <c r="F346" s="11">
        <v>803.89</v>
      </c>
      <c r="G346" s="6">
        <v>2</v>
      </c>
    </row>
    <row r="347" spans="1:7" ht="20.399999999999999" x14ac:dyDescent="0.3">
      <c r="A347" s="6">
        <v>91143</v>
      </c>
      <c r="B347" s="5" t="s">
        <v>3</v>
      </c>
      <c r="C347" s="7" t="s">
        <v>479</v>
      </c>
      <c r="D347" s="5" t="s">
        <v>408</v>
      </c>
      <c r="E347" s="5" t="s">
        <v>408</v>
      </c>
      <c r="F347" s="11">
        <v>1135.21</v>
      </c>
      <c r="G347" s="6">
        <v>2</v>
      </c>
    </row>
    <row r="348" spans="1:7" x14ac:dyDescent="0.3">
      <c r="A348" s="6">
        <v>92003</v>
      </c>
      <c r="B348" s="5" t="s">
        <v>3</v>
      </c>
      <c r="C348" s="7" t="s">
        <v>479</v>
      </c>
      <c r="D348" s="5" t="s">
        <v>409</v>
      </c>
      <c r="E348" s="5" t="s">
        <v>409</v>
      </c>
      <c r="F348" s="11">
        <v>1159.77</v>
      </c>
      <c r="G348" s="6">
        <v>2</v>
      </c>
    </row>
    <row r="349" spans="1:7" x14ac:dyDescent="0.3">
      <c r="A349" s="6">
        <v>92006</v>
      </c>
      <c r="B349" s="5" t="s">
        <v>3</v>
      </c>
      <c r="C349" s="7" t="s">
        <v>479</v>
      </c>
      <c r="D349" s="5" t="s">
        <v>410</v>
      </c>
      <c r="E349" s="5" t="s">
        <v>410</v>
      </c>
      <c r="F349" s="11">
        <v>2394.39</v>
      </c>
      <c r="G349" s="6">
        <v>8</v>
      </c>
    </row>
    <row r="350" spans="1:7" x14ac:dyDescent="0.3">
      <c r="A350" s="6">
        <v>92035</v>
      </c>
      <c r="B350" s="5" t="s">
        <v>3</v>
      </c>
      <c r="C350" s="7" t="s">
        <v>479</v>
      </c>
      <c r="D350" s="5" t="s">
        <v>411</v>
      </c>
      <c r="E350" s="5" t="s">
        <v>411</v>
      </c>
      <c r="F350" s="11">
        <v>10371.31</v>
      </c>
      <c r="G350" s="6">
        <v>3</v>
      </c>
    </row>
    <row r="351" spans="1:7" ht="20.399999999999999" x14ac:dyDescent="0.3">
      <c r="A351" s="6">
        <v>92048</v>
      </c>
      <c r="B351" s="5" t="s">
        <v>3</v>
      </c>
      <c r="C351" s="7" t="s">
        <v>479</v>
      </c>
      <c r="D351" s="5" t="s">
        <v>413</v>
      </c>
      <c r="E351" s="5" t="s">
        <v>413</v>
      </c>
      <c r="F351" s="11">
        <v>1138.07</v>
      </c>
      <c r="G351" s="6">
        <v>4</v>
      </c>
    </row>
    <row r="352" spans="1:7" x14ac:dyDescent="0.3">
      <c r="A352" s="6">
        <v>92054</v>
      </c>
      <c r="B352" s="5" t="s">
        <v>3</v>
      </c>
      <c r="C352" s="7" t="s">
        <v>479</v>
      </c>
      <c r="D352" s="5" t="s">
        <v>414</v>
      </c>
      <c r="E352" s="5" t="s">
        <v>414</v>
      </c>
      <c r="F352" s="11">
        <v>5211.3999999999996</v>
      </c>
      <c r="G352" s="6">
        <v>2</v>
      </c>
    </row>
    <row r="353" spans="1:7" x14ac:dyDescent="0.3">
      <c r="A353" s="6">
        <v>92094</v>
      </c>
      <c r="B353" s="5" t="s">
        <v>3</v>
      </c>
      <c r="C353" s="7" t="s">
        <v>479</v>
      </c>
      <c r="D353" s="5" t="s">
        <v>415</v>
      </c>
      <c r="E353" s="5" t="s">
        <v>510</v>
      </c>
      <c r="F353" s="11">
        <v>120102.05</v>
      </c>
      <c r="G353" s="6">
        <v>152</v>
      </c>
    </row>
    <row r="354" spans="1:7" ht="20.399999999999999" x14ac:dyDescent="0.3">
      <c r="A354" s="6">
        <v>92101</v>
      </c>
      <c r="B354" s="5" t="s">
        <v>3</v>
      </c>
      <c r="C354" s="7" t="s">
        <v>479</v>
      </c>
      <c r="D354" s="5" t="s">
        <v>417</v>
      </c>
      <c r="E354" s="5" t="s">
        <v>417</v>
      </c>
      <c r="F354" s="11">
        <v>538</v>
      </c>
      <c r="G354" s="6">
        <v>1</v>
      </c>
    </row>
    <row r="355" spans="1:7" x14ac:dyDescent="0.3">
      <c r="A355" s="6">
        <v>92137</v>
      </c>
      <c r="B355" s="5" t="s">
        <v>3</v>
      </c>
      <c r="C355" s="7" t="s">
        <v>479</v>
      </c>
      <c r="D355" s="5" t="s">
        <v>418</v>
      </c>
      <c r="E355" s="5" t="s">
        <v>418</v>
      </c>
      <c r="F355" s="11">
        <v>220.84</v>
      </c>
      <c r="G355" s="6">
        <v>1</v>
      </c>
    </row>
    <row r="356" spans="1:7" x14ac:dyDescent="0.3">
      <c r="A356" s="6">
        <v>92138</v>
      </c>
      <c r="B356" s="5" t="s">
        <v>3</v>
      </c>
      <c r="C356" s="7" t="s">
        <v>479</v>
      </c>
      <c r="D356" s="5" t="s">
        <v>419</v>
      </c>
      <c r="E356" s="5" t="s">
        <v>419</v>
      </c>
      <c r="F356" s="11">
        <v>758.34</v>
      </c>
      <c r="G356" s="6">
        <v>3</v>
      </c>
    </row>
    <row r="357" spans="1:7" x14ac:dyDescent="0.3">
      <c r="A357" s="6">
        <v>92142</v>
      </c>
      <c r="B357" s="5" t="s">
        <v>3</v>
      </c>
      <c r="C357" s="7" t="s">
        <v>479</v>
      </c>
      <c r="D357" s="5" t="s">
        <v>421</v>
      </c>
      <c r="E357" s="5" t="s">
        <v>421</v>
      </c>
      <c r="F357" s="11">
        <v>4510.57</v>
      </c>
      <c r="G357" s="6">
        <v>14</v>
      </c>
    </row>
    <row r="358" spans="1:7" x14ac:dyDescent="0.3">
      <c r="A358" s="6">
        <v>93014</v>
      </c>
      <c r="B358" s="5" t="s">
        <v>3</v>
      </c>
      <c r="C358" s="7" t="s">
        <v>479</v>
      </c>
      <c r="D358" s="5" t="s">
        <v>422</v>
      </c>
      <c r="E358" s="5" t="s">
        <v>422</v>
      </c>
      <c r="F358" s="11">
        <v>913.27</v>
      </c>
      <c r="G358" s="6">
        <v>3</v>
      </c>
    </row>
    <row r="359" spans="1:7" x14ac:dyDescent="0.3">
      <c r="A359" s="6">
        <v>93088</v>
      </c>
      <c r="B359" s="5" t="s">
        <v>3</v>
      </c>
      <c r="C359" s="7" t="s">
        <v>479</v>
      </c>
      <c r="D359" s="5" t="s">
        <v>425</v>
      </c>
      <c r="E359" s="5" t="s">
        <v>425</v>
      </c>
      <c r="F359" s="11">
        <v>3655.56</v>
      </c>
      <c r="G359" s="6">
        <v>3</v>
      </c>
    </row>
    <row r="360" spans="1:7" x14ac:dyDescent="0.3">
      <c r="A360" s="9">
        <v>93090</v>
      </c>
      <c r="B360" s="8" t="s">
        <v>3</v>
      </c>
      <c r="C360" s="10" t="s">
        <v>479</v>
      </c>
      <c r="D360" s="8" t="s">
        <v>426</v>
      </c>
      <c r="E360" s="8" t="s">
        <v>426</v>
      </c>
      <c r="F360" s="12">
        <v>16.48</v>
      </c>
      <c r="G360" s="9">
        <v>1</v>
      </c>
    </row>
  </sheetData>
  <sortState ref="A2:F423">
    <sortCondition ref="A2"/>
  </sortState>
  <mergeCells count="4">
    <mergeCell ref="A4:B4"/>
    <mergeCell ref="A5:B5"/>
    <mergeCell ref="A6:B6"/>
    <mergeCell ref="A7:B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1</vt:lpstr>
      <vt:lpstr>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2017-07-11T10:10:14Z</dcterms:created>
  <dcterms:modified xsi:type="dcterms:W3CDTF">2018-01-11T13:41:30Z</dcterms:modified>
</cp:coreProperties>
</file>